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vid-19\California Premium Relief\October Final Submissions\"/>
    </mc:Choice>
  </mc:AlternateContent>
  <bookViews>
    <workbookView xWindow="0" yWindow="0" windowWidth="23040" windowHeight="8616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<sst xmlns="http://schemas.openxmlformats.org/spreadsheetml/2006/main" count="537" uniqueCount="369">
  <si>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</si>
  <si>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</si>
  <si>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</si>
  <si>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</si>
  <si>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</si>
  <si>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</si>
  <si>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</si>
  <si>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</si>
  <si>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</si>
  <si>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</si>
  <si>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</si>
  <si>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</si>
  <si>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</si>
  <si>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</si>
  <si>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</si>
  <si>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</si>
  <si>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</si>
  <si>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</si>
  <si>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</si>
  <si>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</si>
  <si>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</si>
  <si>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</si>
  <si>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</si>
  <si>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</si>
  <si>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</si>
  <si>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</si>
  <si>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</si>
  <si>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</si>
  <si>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</si>
  <si>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</si>
  <si>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</si>
  <si>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</si>
  <si>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</si>
  <si>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</si>
  <si>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</si>
  <si>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</si>
  <si>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</si>
  <si>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</si>
  <si>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</si>
  <si>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</si>
  <si>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</si>
  <si>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</si>
  <si>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</si>
  <si>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</si>
  <si>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</si>
  <si>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</si>
  <si>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</si>
  <si>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</si>
  <si>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</si>
  <si>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</si>
  <si>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</si>
  <si>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</si>
  <si>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</si>
  <si>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</si>
  <si>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</si>
  <si>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</si>
  <si>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</si>
  <si>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</si>
  <si>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</si>
  <si>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</si>
  <si>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</si>
  <si>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</si>
  <si>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</si>
  <si>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</si>
  <si>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</si>
  <si>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</si>
  <si>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</si>
  <si>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</si>
  <si>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</si>
  <si>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</si>
  <si>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</si>
  <si>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</si>
  <si>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</si>
  <si>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</si>
  <si>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</si>
  <si>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</si>
  <si>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</si>
  <si>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</si>
  <si>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</si>
  <si>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</si>
  <si>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</si>
  <si>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</si>
  <si>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</si>
  <si>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</si>
  <si>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</si>
  <si>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</si>
  <si>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</si>
  <si>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</si>
  <si>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</si>
  <si>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</si>
  <si>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</si>
  <si>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</si>
  <si>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</si>
  <si>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</si>
  <si>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</si>
  <si>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</si>
  <si>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</si>
  <si>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</si>
  <si>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</si>
  <si>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</si>
  <si>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</si>
  <si>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</si>
  <si>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</si>
  <si>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</si>
  <si>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</si>
  <si>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</si>
  <si>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</si>
  <si>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</si>
  <si>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</si>
  <si>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</si>
  <si>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</si>
  <si>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</si>
  <si>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</si>
  <si>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</si>
  <si>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</si>
  <si>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</si>
  <si>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</si>
  <si>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</si>
  <si>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</si>
  <si>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</si>
  <si>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</si>
  <si>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</si>
  <si>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</si>
  <si>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</si>
  <si>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</si>
  <si>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</si>
  <si>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</si>
  <si>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</si>
  <si>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</si>
  <si>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</si>
  <si>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</si>
  <si>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</si>
  <si>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</si>
  <si>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</si>
  <si>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</si>
  <si>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</si>
  <si>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</si>
  <si>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</si>
  <si>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</si>
  <si>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</si>
  <si>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</si>
  <si>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</si>
  <si>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</si>
  <si>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</si>
  <si>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</si>
  <si>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</si>
  <si>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</si>
  <si>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</si>
  <si>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</si>
  <si>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</si>
  <si>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</si>
  <si>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</si>
  <si>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</si>
  <si>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</si>
  <si>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</si>
  <si>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</si>
  <si>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</si>
  <si>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</si>
  <si>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</si>
  <si>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</si>
  <si>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</si>
  <si>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</si>
  <si>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</si>
  <si>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</si>
  <si>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</si>
  <si>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</si>
  <si>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</si>
  <si>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</si>
  <si>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</si>
  <si>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</si>
  <si>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</si>
  <si>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</si>
  <si>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</si>
  <si>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</si>
  <si>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</si>
  <si>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</si>
  <si>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</si>
  <si>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</si>
  <si>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</si>
  <si>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</si>
  <si>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</si>
  <si>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</si>
  <si>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</si>
  <si>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</si>
  <si>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</si>
  <si>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</si>
  <si>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</si>
  <si>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</si>
  <si>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</si>
  <si>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</si>
  <si>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</si>
  <si>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</si>
  <si>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</si>
  <si>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</si>
  <si>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</si>
  <si>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</si>
  <si>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</si>
  <si>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</si>
  <si>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</si>
  <si>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</si>
  <si>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</si>
  <si>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</si>
  <si>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</si>
  <si>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</si>
  <si>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</si>
  <si>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</si>
  <si>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</si>
  <si>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</si>
  <si>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</si>
  <si>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</si>
  <si>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</si>
  <si>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</si>
  <si>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</si>
  <si>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</si>
  <si>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</si>
  <si>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</si>
  <si>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</si>
  <si>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</si>
  <si>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</si>
  <si>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</si>
  <si>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</si>
  <si>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</si>
  <si>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</si>
  <si>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</si>
  <si>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</si>
  <si>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</si>
  <si>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</si>
  <si>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</si>
  <si>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</si>
  <si>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</si>
  <si>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</si>
  <si>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</si>
  <si>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</si>
  <si>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</si>
  <si>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</si>
  <si>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</si>
  <si>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</si>
  <si>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</si>
  <si>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</si>
  <si>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</si>
  <si>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</si>
  <si>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</si>
  <si>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</si>
  <si>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</si>
  <si>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</si>
  <si>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</si>
  <si>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</si>
  <si>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</si>
  <si>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</si>
  <si>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</si>
  <si>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</si>
  <si>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</si>
  <si>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</si>
  <si>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</si>
  <si>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</si>
  <si>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</si>
  <si>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</si>
  <si>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</si>
  <si>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</si>
  <si>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</si>
  <si>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</si>
  <si>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</si>
  <si>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</si>
  <si>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</si>
  <si>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</si>
  <si>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</si>
  <si>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</si>
  <si>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</si>
  <si>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</si>
  <si>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</si>
  <si>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</si>
  <si>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</si>
  <si>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</si>
  <si>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</si>
  <si>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</si>
  <si>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</si>
  <si>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</si>
  <si>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</si>
  <si>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</si>
  <si>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</si>
  <si>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</si>
  <si>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</si>
  <si>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</si>
  <si>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</si>
  <si>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</si>
  <si>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</si>
  <si>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</si>
  <si>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</si>
  <si>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</si>
  <si>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</si>
  <si>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</si>
  <si>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</si>
  <si>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</si>
  <si>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</si>
  <si>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</si>
  <si>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</si>
  <si>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</si>
  <si>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</si>
  <si>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</si>
  <si>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</si>
  <si>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</si>
  <si>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</si>
  <si>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</si>
  <si>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</si>
  <si>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</si>
  <si>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</si>
  <si>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</si>
  <si>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</si>
  <si>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</si>
  <si>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</si>
  <si>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</si>
  <si>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</si>
  <si>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</si>
  <si>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</si>
  <si>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</si>
  <si>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</si>
  <si>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</si>
  <si>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</si>
  <si>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</si>
  <si>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</si>
  <si>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</si>
  <si>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</si>
  <si>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</si>
  <si>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</si>
  <si>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</si>
  <si>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</si>
  <si>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</si>
  <si>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</si>
  <si>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</si>
  <si>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</si>
  <si>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</si>
  <si>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</si>
  <si>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</si>
  <si>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</si>
  <si>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</si>
  <si>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</si>
  <si>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</si>
  <si>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</si>
  <si>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</si>
  <si>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</si>
  <si>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</si>
  <si>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</si>
  <si>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</si>
  <si>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</si>
  <si>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</si>
  <si>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</si>
  <si>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</si>
  <si>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</si>
  <si>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</si>
  <si>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</si>
  <si>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</si>
  <si>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</si>
  <si>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</si>
  <si>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W. 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</si>
  <si>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</si>
  <si>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</si>
  <si>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</si>
  <si>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</si>
  <si>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</si>
  <si>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</si>
  <si>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</si>
  <si>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</si>
  <si>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</si>
  <si>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</si>
  <si>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N/A</t>
  </si>
  <si>
    <t>See attached.</t>
  </si>
  <si>
    <t>Riverport Insurance Company</t>
  </si>
  <si>
    <t>11201 Douglas Avenue</t>
  </si>
  <si>
    <t>Urbandale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</si>
</sst>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21" sqref="B2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36684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98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368</v>
      </c>
      <c r="C20" s="269"/>
      <c r="D20" s="269"/>
      <c r="E20" s="269"/>
      <c r="F20" s="269"/>
      <c r="G20" s="269"/>
      <c r="H20" s="24"/>
      <c r="I20" s="296" t="s">
        <v>251</v>
      </c>
      <c r="J20" s="125"/>
      <c r="K20" s="25"/>
      <c r="L20" s="154">
        <v>50322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354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4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361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activeCell="H16" sqref="H1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Riverport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36684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 R. Berkley Corporation</v>
      </c>
      <c r="F6" s="342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13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Riverport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36684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 t="s">
        <v>365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ht="14.4" customHeight="1" x14ac:dyDescent="0.3">
      <c r="A33" s="262"/>
      <c r="B33" s="263"/>
      <c r="C33" s="371" t="s">
        <v>365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Riverport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36684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W. R. Berkley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36684</v>
      </c>
      <c r="B17" s="324"/>
      <c r="C17" s="324" t="s">
        <v>364</v>
      </c>
      <c r="D17" s="324"/>
      <c r="E17" s="324"/>
      <c r="F17" s="329" t="s">
        <v>364</v>
      </c>
      <c r="G17" s="330" t="s">
        <v>364</v>
      </c>
      <c r="H17" s="331" t="s">
        <v>364</v>
      </c>
      <c r="I17" s="331" t="s">
        <v>364</v>
      </c>
      <c r="J17" s="331" t="s">
        <v>364</v>
      </c>
      <c r="K17" s="329" t="s">
        <v>364</v>
      </c>
      <c r="L17" s="328" t="s">
        <v>364</v>
      </c>
      <c r="M17" s="328" t="s">
        <v>364</v>
      </c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36684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36684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36684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36684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36684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36684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36684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36684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36684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36684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36684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36684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36684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36684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36684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36684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36684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36684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36684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36684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36684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36684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36684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36684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36684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36684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36684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36684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36684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36684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36684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36684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36684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36684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36684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36684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36684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36684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36684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36684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36684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36684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36684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36684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36684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Riverport Insurance Company</v>
      </c>
      <c r="B4" s="155">
        <f>'Cover Page'!L9</f>
        <v>36684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11201 Douglas Avenue</v>
      </c>
      <c r="F4" s="155" t="str">
        <f>'Cover Page'!B20</f>
        <v>Urbandale</v>
      </c>
      <c r="G4" s="155" t="str">
        <f>'Cover Page'!I20</f>
        <v>IA</v>
      </c>
      <c r="H4" s="156">
        <f>'Cover Page'!L20</f>
        <v>50322</v>
      </c>
      <c r="I4" s="155" t="b">
        <v>1</v>
      </c>
      <c r="J4" s="155" t="b">
        <v>0</v>
      </c>
      <c r="K4" s="157">
        <f>'Cover Page'!B32</f>
        <v>44104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5" t="str">
        <f>'Cover Page'!I35</f>
        <v>203-542-3800</v>
      </c>
      <c r="O4" s="225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5" t="str">
        <f>'Cover Page'!I42</f>
        <v>609-689-6648</v>
      </c>
      <c r="T4" s="225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See attached.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36684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36684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36684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36684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36684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36684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36684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2020-09-30T15:59:58Z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