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93FF226E-BB4F-4581-8350-C2D1788AA152}" xr6:coauthVersionLast="36" xr6:coauthVersionMax="36" xr10:uidLastSave="{00000000-0000-0000-0000-000000000000}"/>
  <bookViews>
    <workbookView xWindow="0" yWindow="0" windowWidth="16392" windowHeight="5316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<sst xmlns="http://schemas.openxmlformats.org/spreadsheetml/2006/main" count="527" uniqueCount="361">
  <si>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</si>
  <si>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</si>
  <si>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</si>
  <si>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</si>
  <si>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</si>
  <si>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</si>
  <si>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</si>
  <si>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</si>
  <si>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</si>
  <si>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</si>
  <si>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</si>
  <si>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</si>
  <si>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</si>
  <si>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</si>
  <si>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</si>
  <si>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</si>
  <si>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</si>
  <si>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</si>
  <si>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</si>
  <si>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</si>
  <si>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</si>
  <si>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</si>
  <si>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</si>
  <si>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</si>
  <si>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</si>
  <si>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</si>
  <si>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</si>
  <si>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</si>
  <si>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</si>
  <si>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</si>
  <si>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</si>
  <si>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</si>
  <si>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</si>
  <si>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</si>
  <si>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</si>
  <si>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</si>
  <si>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</si>
  <si>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</si>
  <si>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</si>
  <si>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</si>
  <si>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</si>
  <si>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</si>
  <si>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</si>
  <si>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</si>
  <si>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</si>
  <si>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</si>
  <si>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</si>
  <si>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</si>
  <si>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</si>
  <si>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</si>
  <si>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</si>
  <si>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</si>
  <si>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</si>
  <si>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</si>
  <si>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</si>
  <si>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</si>
  <si>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</si>
  <si>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</si>
  <si>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</si>
  <si>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</si>
  <si>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</si>
  <si>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</si>
  <si>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</si>
  <si>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</si>
  <si>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</si>
  <si>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</si>
  <si>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</si>
  <si>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</si>
  <si>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</si>
  <si>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</si>
  <si>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</si>
  <si>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</si>
  <si>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</si>
  <si>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</si>
  <si>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</si>
  <si>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</si>
  <si>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</si>
  <si>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</si>
  <si>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</si>
  <si>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</si>
  <si>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</si>
  <si>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</si>
  <si>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</si>
  <si>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</si>
  <si>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</si>
  <si>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</si>
  <si>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</si>
  <si>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</si>
  <si>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</si>
  <si>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</si>
  <si>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</si>
  <si>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</si>
  <si>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</si>
  <si>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</si>
  <si>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</si>
  <si>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</si>
  <si>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</si>
  <si>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</si>
  <si>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</si>
  <si>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</si>
  <si>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</si>
  <si>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</si>
  <si>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</si>
  <si>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</si>
  <si>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</si>
  <si>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</si>
  <si>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</si>
  <si>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</si>
  <si>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</si>
  <si>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</si>
  <si>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</si>
  <si>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</si>
  <si>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</si>
  <si>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</si>
  <si>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</si>
  <si>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</si>
  <si>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</si>
  <si>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</si>
  <si>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</si>
  <si>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</si>
  <si>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</si>
  <si>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</si>
  <si>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</si>
  <si>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</si>
  <si>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</si>
  <si>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</si>
  <si>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</si>
  <si>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</si>
  <si>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</si>
  <si>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</si>
  <si>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</si>
  <si>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</si>
  <si>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</si>
  <si>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</si>
  <si>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</si>
  <si>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</si>
  <si>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</si>
  <si>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</si>
  <si>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</si>
  <si>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</si>
  <si>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</si>
  <si>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</si>
  <si>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</si>
  <si>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</si>
  <si>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</si>
  <si>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</si>
  <si>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</si>
  <si>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</si>
  <si>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</si>
  <si>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</si>
  <si>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</si>
  <si>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</si>
  <si>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</si>
  <si>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</si>
  <si>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</si>
  <si>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</si>
  <si>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</si>
  <si>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</si>
  <si>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</si>
  <si>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</si>
  <si>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</si>
  <si>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</si>
  <si>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</si>
  <si>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</si>
  <si>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</si>
  <si>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</si>
  <si>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</si>
  <si>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</si>
  <si>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</si>
  <si>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</si>
  <si>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</si>
  <si>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</si>
  <si>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</si>
  <si>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</si>
  <si>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</si>
  <si>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</si>
  <si>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</si>
  <si>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</si>
  <si>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</si>
  <si>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</si>
  <si>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</si>
  <si>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</si>
  <si>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</si>
  <si>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</si>
  <si>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</si>
  <si>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</si>
  <si>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</si>
  <si>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</si>
  <si>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</si>
  <si>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</si>
  <si>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</si>
  <si>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</si>
  <si>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</si>
  <si>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</si>
  <si>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</si>
  <si>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</si>
  <si>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</si>
  <si>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</si>
  <si>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</si>
  <si>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</si>
  <si>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</si>
  <si>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</si>
  <si>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</si>
  <si>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</si>
  <si>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</si>
  <si>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</si>
  <si>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</si>
  <si>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</si>
  <si>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</si>
  <si>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</si>
  <si>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</si>
  <si>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</si>
  <si>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</si>
  <si>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</si>
  <si>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</si>
  <si>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</si>
  <si>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</si>
  <si>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</si>
  <si>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</si>
  <si>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</si>
  <si>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</si>
  <si>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</si>
  <si>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</si>
  <si>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</si>
  <si>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</si>
  <si>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</si>
  <si>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</si>
  <si>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</si>
  <si>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</si>
  <si>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</si>
  <si>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</si>
  <si>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</si>
  <si>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</si>
  <si>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</si>
  <si>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</si>
  <si>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</si>
  <si>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</si>
  <si>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</si>
  <si>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</si>
  <si>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</si>
  <si>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</si>
  <si>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</si>
  <si>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</si>
  <si>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</si>
  <si>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</si>
  <si>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</si>
  <si>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</si>
  <si>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</si>
  <si>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</si>
  <si>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</si>
  <si>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</si>
  <si>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</si>
  <si>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</si>
  <si>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</si>
  <si>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</si>
  <si>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</si>
  <si>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</si>
  <si>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</si>
  <si>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</si>
  <si>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</si>
  <si>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</si>
  <si>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</si>
  <si>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</si>
  <si>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</si>
  <si>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</si>
  <si>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</si>
  <si>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</si>
  <si>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</si>
  <si>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</si>
  <si>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</si>
  <si>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</si>
  <si>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</si>
  <si>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</si>
  <si>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</si>
  <si>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</si>
  <si>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</si>
  <si>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</si>
  <si>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</si>
  <si>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</si>
  <si>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</si>
  <si>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</si>
  <si>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</si>
  <si>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</si>
  <si>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</si>
  <si>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</si>
  <si>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</si>
  <si>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</si>
  <si>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</si>
  <si>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</si>
  <si>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</si>
  <si>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</si>
  <si>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</si>
  <si>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</si>
  <si>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</si>
  <si>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</si>
  <si>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</si>
  <si>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</si>
  <si>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</si>
  <si>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</si>
  <si>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</si>
  <si>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</si>
  <si>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</si>
  <si>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</si>
  <si>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</si>
  <si>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</si>
  <si>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</si>
  <si>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</si>
  <si>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</si>
  <si>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</si>
  <si>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</si>
  <si>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</si>
  <si>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</si>
  <si>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</si>
  <si>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</si>
  <si>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</si>
  <si>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</si>
  <si>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</si>
  <si>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</si>
  <si>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</si>
  <si>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</si>
  <si>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</si>
  <si>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</si>
  <si>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</si>
  <si>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</si>
  <si>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</si>
  <si>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</si>
  <si>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</si>
  <si>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</si>
  <si>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</si>
  <si>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</si>
  <si>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</si>
  <si>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</si>
  <si>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</si>
  <si>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</si>
  <si>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</si>
  <si>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</si>
  <si>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</si>
  <si>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</si>
  <si>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</si>
  <si>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</si>
  <si>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</si>
  <si>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</si>
  <si>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</si>
  <si>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</si>
  <si>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</si>
  <si>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</si>
  <si>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</si>
  <si>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</si>
  <si>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</si>
  <si>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</si>
  <si>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</si>
  <si>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</si>
  <si>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Protective Property &amp; Casualty Insurance Company</t>
  </si>
  <si>
    <t>N/A</t>
  </si>
  <si>
    <t>14755 North Outer Forty, Suite 400</t>
  </si>
  <si>
    <t>Chesterfield</t>
  </si>
  <si>
    <t>Michael Adams</t>
  </si>
  <si>
    <t>(636) 536-5688</t>
  </si>
  <si>
    <t>Vice President &amp; Chief Actuary</t>
  </si>
  <si>
    <t>Michael.Adams@protective.com</t>
  </si>
  <si>
    <t>Please see attached Word document for explanation.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</si>
</sst>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ichael.Adams@protective.com" TargetMode="External"/><Relationship Id="rId1" Type="http://schemas.openxmlformats.org/officeDocument/2006/relationships/hyperlink" Target="mailto:Michael.Adams@protectiv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37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20.399999999999999" x14ac:dyDescent="0.3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4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35769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4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 t="s">
        <v>353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355</v>
      </c>
      <c r="C20" s="269"/>
      <c r="D20" s="269"/>
      <c r="E20" s="269"/>
      <c r="F20" s="269"/>
      <c r="G20" s="269"/>
      <c r="H20" s="24"/>
      <c r="I20" s="295" t="s">
        <v>265</v>
      </c>
      <c r="J20" s="125"/>
      <c r="K20" s="25"/>
      <c r="L20" s="154">
        <v>63017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43986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356</v>
      </c>
      <c r="C35" s="269"/>
      <c r="D35" s="269"/>
      <c r="E35" s="269"/>
      <c r="F35" s="269"/>
      <c r="G35" s="269"/>
      <c r="H35" s="35"/>
      <c r="I35" s="284" t="s">
        <v>357</v>
      </c>
      <c r="J35" s="273"/>
      <c r="K35" s="36"/>
      <c r="L35" s="284" t="s">
        <v>353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6" t="s">
        <v>358</v>
      </c>
      <c r="C38" s="272"/>
      <c r="D38" s="272"/>
      <c r="E38" s="272"/>
      <c r="F38" s="272"/>
      <c r="G38" s="272"/>
      <c r="H38" s="33"/>
      <c r="I38" s="342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356</v>
      </c>
      <c r="C42" s="269"/>
      <c r="D42" s="269"/>
      <c r="E42" s="269"/>
      <c r="F42" s="269"/>
      <c r="G42" s="269"/>
      <c r="H42" s="36"/>
      <c r="I42" s="284" t="s">
        <v>357</v>
      </c>
      <c r="J42" s="273"/>
      <c r="K42" s="36"/>
      <c r="L42" s="284" t="s">
        <v>353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4" t="s">
        <v>358</v>
      </c>
      <c r="C46" s="269"/>
      <c r="D46" s="269"/>
      <c r="E46" s="269"/>
      <c r="F46" s="269"/>
      <c r="G46" s="269"/>
      <c r="H46" s="22"/>
      <c r="I46" s="342" t="s">
        <v>359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FDCC455-67D5-42BC-88C2-1487091DC8A0}"/>
    <hyperlink ref="I46" r:id="rId2" xr:uid="{47042047-3791-4DA8-8A95-DEEBD00CD30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34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Protective Property &amp; Casualty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35769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N/A</v>
      </c>
      <c r="F6" s="341"/>
      <c r="G6" s="115"/>
      <c r="H6" s="115"/>
      <c r="I6" s="115"/>
      <c r="J6" s="116"/>
      <c r="L6" s="76" t="s">
        <v>56</v>
      </c>
      <c r="M6" s="164" t="str">
        <f>'Cover Page'!L13</f>
        <v>N/A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1</v>
      </c>
      <c r="O16" s="107" t="s">
        <v>96</v>
      </c>
      <c r="Q16" s="142"/>
      <c r="R16" s="142"/>
      <c r="S16" s="142"/>
      <c r="T16" s="142"/>
      <c r="U16" s="215">
        <f t="shared" si="0"/>
        <v>1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Protective Property &amp;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35769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N/A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N/A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69" t="s">
        <v>360</v>
      </c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3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3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3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3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3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3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3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3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3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3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3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3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3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3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3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3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3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3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3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3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3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3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3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3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3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3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3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3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3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3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3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3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3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3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3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3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3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3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topLeftCell="A7" workbookViewId="0">
      <selection sqref="A1:M1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4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Protective Property &amp; Casualty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35769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N/A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 t="str">
        <f>'Cover Page'!L13</f>
        <v>N/A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3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5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35769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35769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35769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35769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35769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35769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35769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35769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35769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35769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35769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35769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35769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35769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35769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35769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35769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35769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35769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35769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35769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35769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35769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35769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35769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35769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35769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35769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35769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35769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35769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35769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35769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35769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35769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35769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35769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35769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35769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35769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35769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35769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35769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35769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35769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35769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239</v>
      </c>
      <c r="B1" s="298"/>
      <c r="D1" s="298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2" t="s">
        <v>292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Protective Property &amp; Casualty Insurance Company</v>
      </c>
      <c r="B4" s="155">
        <f>'Cover Page'!L9</f>
        <v>35769</v>
      </c>
      <c r="C4" s="155" t="str">
        <f>'Cover Page'!B13</f>
        <v>N/A</v>
      </c>
      <c r="D4" s="156" t="str">
        <f>'Cover Page'!L13</f>
        <v>N/A</v>
      </c>
      <c r="E4" s="155" t="str">
        <f>'Cover Page'!B17</f>
        <v>14755 North Outer Forty, Suite 400</v>
      </c>
      <c r="F4" s="155" t="str">
        <f>'Cover Page'!B20</f>
        <v>Chesterfield</v>
      </c>
      <c r="G4" s="155" t="str">
        <f>'Cover Page'!I20</f>
        <v>MO</v>
      </c>
      <c r="H4" s="156">
        <f>'Cover Page'!L20</f>
        <v>63017</v>
      </c>
      <c r="I4" s="155" t="b">
        <v>1</v>
      </c>
      <c r="J4" s="155" t="b">
        <v>0</v>
      </c>
      <c r="K4" s="157">
        <f>'Cover Page'!B32</f>
        <v>43986</v>
      </c>
      <c r="L4" s="177" t="str">
        <f>'Cover Page'!B35</f>
        <v>Michael Adams</v>
      </c>
      <c r="M4" s="177" t="str">
        <f>'Cover Page'!B38</f>
        <v>Vice President &amp; Chief Actuary</v>
      </c>
      <c r="N4" s="225" t="str">
        <f>'Cover Page'!I35</f>
        <v>(636) 536-5688</v>
      </c>
      <c r="O4" s="225" t="str">
        <f>'Cover Page'!L35</f>
        <v>N/A</v>
      </c>
      <c r="P4" s="155" t="str">
        <f>'Cover Page'!I38</f>
        <v>Michael.Adams@protective.com</v>
      </c>
      <c r="Q4" s="155" t="str">
        <f>'Cover Page'!B42</f>
        <v>Michael Adams</v>
      </c>
      <c r="R4" s="155" t="str">
        <f>'Cover Page'!B46</f>
        <v>Vice President &amp; Chief Actuary</v>
      </c>
      <c r="S4" s="225" t="str">
        <f>'Cover Page'!I42</f>
        <v>(636) 536-5688</v>
      </c>
      <c r="T4" s="225" t="str">
        <f>'Cover Page'!L42</f>
        <v>N/A</v>
      </c>
      <c r="U4" s="155" t="str">
        <f>'Cover Page'!I46</f>
        <v>Michael.Adams@protective.com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see attached Word document for explanation.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35769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35769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35769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35769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35769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35769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35769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101</v>
      </c>
      <c r="B1" s="301" t="s">
        <v>242</v>
      </c>
    </row>
    <row r="2" spans="1:2" ht="15" x14ac:dyDescent="0.3">
      <c r="A2" s="153" t="s">
        <v>102</v>
      </c>
      <c r="B2" s="301" t="s">
        <v>243</v>
      </c>
    </row>
    <row r="3" spans="1:2" ht="15" x14ac:dyDescent="0.3">
      <c r="A3" s="153" t="s">
        <v>103</v>
      </c>
      <c r="B3" s="301" t="s">
        <v>244</v>
      </c>
    </row>
    <row r="4" spans="1:2" ht="15" x14ac:dyDescent="0.3">
      <c r="A4" s="153" t="s">
        <v>104</v>
      </c>
      <c r="B4" s="301" t="s">
        <v>245</v>
      </c>
    </row>
    <row r="5" spans="1:2" ht="15" x14ac:dyDescent="0.3">
      <c r="A5" s="153" t="s">
        <v>105</v>
      </c>
      <c r="B5" s="301" t="s">
        <v>241</v>
      </c>
    </row>
    <row r="6" spans="1:2" ht="15" x14ac:dyDescent="0.3">
      <c r="A6" s="153" t="s">
        <v>106</v>
      </c>
      <c r="B6" s="301" t="s">
        <v>246</v>
      </c>
    </row>
    <row r="7" spans="1:2" ht="15" x14ac:dyDescent="0.3">
      <c r="A7" s="153" t="s">
        <v>107</v>
      </c>
      <c r="B7" s="301" t="s">
        <v>247</v>
      </c>
    </row>
    <row r="8" spans="1:2" ht="15" x14ac:dyDescent="0.3">
      <c r="A8" s="153" t="s">
        <v>108</v>
      </c>
      <c r="B8" s="301" t="s">
        <v>248</v>
      </c>
    </row>
    <row r="9" spans="1:2" ht="15" x14ac:dyDescent="0.3">
      <c r="A9" s="153" t="s">
        <v>109</v>
      </c>
      <c r="B9" s="301" t="s">
        <v>249</v>
      </c>
    </row>
    <row r="10" spans="1:2" ht="15" x14ac:dyDescent="0.3">
      <c r="A10" s="153" t="s">
        <v>110</v>
      </c>
      <c r="B10" s="301" t="s">
        <v>250</v>
      </c>
    </row>
    <row r="11" spans="1:2" ht="15" x14ac:dyDescent="0.3">
      <c r="A11" s="153" t="s">
        <v>111</v>
      </c>
      <c r="B11" s="301" t="s">
        <v>251</v>
      </c>
    </row>
    <row r="12" spans="1:2" ht="15" x14ac:dyDescent="0.3">
      <c r="A12" s="153" t="s">
        <v>112</v>
      </c>
      <c r="B12" s="301" t="s">
        <v>252</v>
      </c>
    </row>
    <row r="13" spans="1:2" ht="15" x14ac:dyDescent="0.3">
      <c r="A13" s="153" t="s">
        <v>113</v>
      </c>
      <c r="B13" s="301" t="s">
        <v>253</v>
      </c>
    </row>
    <row r="14" spans="1:2" ht="15" x14ac:dyDescent="0.3">
      <c r="A14" s="153" t="s">
        <v>114</v>
      </c>
      <c r="B14" s="301" t="s">
        <v>254</v>
      </c>
    </row>
    <row r="15" spans="1:2" ht="15" x14ac:dyDescent="0.3">
      <c r="A15" s="153" t="s">
        <v>115</v>
      </c>
      <c r="B15" s="301" t="s">
        <v>255</v>
      </c>
    </row>
    <row r="16" spans="1:2" ht="15" x14ac:dyDescent="0.3">
      <c r="A16" s="153" t="s">
        <v>116</v>
      </c>
      <c r="B16" s="301" t="s">
        <v>256</v>
      </c>
    </row>
    <row r="17" spans="1:2" ht="15" x14ac:dyDescent="0.3">
      <c r="A17" s="153" t="s">
        <v>117</v>
      </c>
      <c r="B17" s="301" t="s">
        <v>257</v>
      </c>
    </row>
    <row r="18" spans="1:2" ht="15" x14ac:dyDescent="0.3">
      <c r="A18" s="153" t="s">
        <v>118</v>
      </c>
      <c r="B18" s="301" t="s">
        <v>258</v>
      </c>
    </row>
    <row r="19" spans="1:2" ht="15" x14ac:dyDescent="0.3">
      <c r="A19" s="153" t="s">
        <v>119</v>
      </c>
      <c r="B19" s="301" t="s">
        <v>259</v>
      </c>
    </row>
    <row r="20" spans="1:2" ht="15" x14ac:dyDescent="0.3">
      <c r="A20" s="153" t="s">
        <v>120</v>
      </c>
      <c r="B20" s="301" t="s">
        <v>260</v>
      </c>
    </row>
    <row r="21" spans="1:2" ht="15" x14ac:dyDescent="0.3">
      <c r="A21" s="153" t="s">
        <v>121</v>
      </c>
      <c r="B21" s="301" t="s">
        <v>261</v>
      </c>
    </row>
    <row r="22" spans="1:2" ht="15" x14ac:dyDescent="0.3">
      <c r="A22" s="153" t="s">
        <v>122</v>
      </c>
      <c r="B22" s="301" t="s">
        <v>262</v>
      </c>
    </row>
    <row r="23" spans="1:2" ht="15" x14ac:dyDescent="0.3">
      <c r="A23" s="153" t="s">
        <v>123</v>
      </c>
      <c r="B23" s="301" t="s">
        <v>263</v>
      </c>
    </row>
    <row r="24" spans="1:2" ht="15" x14ac:dyDescent="0.3">
      <c r="A24" s="153" t="s">
        <v>124</v>
      </c>
      <c r="B24" s="301" t="s">
        <v>264</v>
      </c>
    </row>
    <row r="25" spans="1:2" ht="15" x14ac:dyDescent="0.3">
      <c r="A25" s="153" t="s">
        <v>125</v>
      </c>
      <c r="B25" s="301" t="s">
        <v>265</v>
      </c>
    </row>
    <row r="26" spans="1:2" ht="15" x14ac:dyDescent="0.3">
      <c r="A26" s="153" t="s">
        <v>126</v>
      </c>
      <c r="B26" s="301" t="s">
        <v>266</v>
      </c>
    </row>
    <row r="27" spans="1:2" ht="15" x14ac:dyDescent="0.3">
      <c r="A27" s="153" t="s">
        <v>127</v>
      </c>
      <c r="B27" s="301" t="s">
        <v>267</v>
      </c>
    </row>
    <row r="28" spans="1:2" ht="15" x14ac:dyDescent="0.3">
      <c r="A28" s="153" t="s">
        <v>128</v>
      </c>
      <c r="B28" s="301" t="s">
        <v>268</v>
      </c>
    </row>
    <row r="29" spans="1:2" ht="15" x14ac:dyDescent="0.3">
      <c r="A29" s="153" t="s">
        <v>129</v>
      </c>
      <c r="B29" s="301" t="s">
        <v>269</v>
      </c>
    </row>
    <row r="30" spans="1:2" ht="15" x14ac:dyDescent="0.3">
      <c r="A30" s="153" t="s">
        <v>130</v>
      </c>
      <c r="B30" s="301" t="s">
        <v>270</v>
      </c>
    </row>
    <row r="31" spans="1:2" ht="15" x14ac:dyDescent="0.3">
      <c r="A31" s="153" t="s">
        <v>131</v>
      </c>
      <c r="B31" s="301" t="s">
        <v>271</v>
      </c>
    </row>
    <row r="32" spans="1:2" ht="15" x14ac:dyDescent="0.3">
      <c r="A32" s="153" t="s">
        <v>132</v>
      </c>
      <c r="B32" s="301" t="s">
        <v>272</v>
      </c>
    </row>
    <row r="33" spans="1:2" ht="15" x14ac:dyDescent="0.3">
      <c r="A33" s="153" t="s">
        <v>133</v>
      </c>
      <c r="B33" s="301" t="s">
        <v>273</v>
      </c>
    </row>
    <row r="34" spans="1:2" ht="15" x14ac:dyDescent="0.3">
      <c r="A34" s="153" t="s">
        <v>134</v>
      </c>
      <c r="B34" s="301" t="s">
        <v>274</v>
      </c>
    </row>
    <row r="35" spans="1:2" ht="15" x14ac:dyDescent="0.3">
      <c r="A35" s="153" t="s">
        <v>135</v>
      </c>
      <c r="B35" s="301" t="s">
        <v>275</v>
      </c>
    </row>
    <row r="36" spans="1:2" ht="15" x14ac:dyDescent="0.3">
      <c r="A36" s="153" t="s">
        <v>136</v>
      </c>
      <c r="B36" s="301" t="s">
        <v>276</v>
      </c>
    </row>
    <row r="37" spans="1:2" ht="15" x14ac:dyDescent="0.3">
      <c r="A37" s="153" t="s">
        <v>137</v>
      </c>
      <c r="B37" s="301" t="s">
        <v>277</v>
      </c>
    </row>
    <row r="38" spans="1:2" ht="15" x14ac:dyDescent="0.3">
      <c r="A38" s="153" t="s">
        <v>138</v>
      </c>
      <c r="B38" s="301" t="s">
        <v>278</v>
      </c>
    </row>
    <row r="39" spans="1:2" ht="15" x14ac:dyDescent="0.3">
      <c r="A39" s="153" t="s">
        <v>139</v>
      </c>
      <c r="B39" s="301" t="s">
        <v>279</v>
      </c>
    </row>
    <row r="40" spans="1:2" ht="15" x14ac:dyDescent="0.3">
      <c r="A40" s="153" t="s">
        <v>140</v>
      </c>
      <c r="B40" s="301" t="s">
        <v>280</v>
      </c>
    </row>
    <row r="41" spans="1:2" ht="15" x14ac:dyDescent="0.3">
      <c r="A41" s="153" t="s">
        <v>141</v>
      </c>
      <c r="B41" s="301" t="s">
        <v>281</v>
      </c>
    </row>
    <row r="42" spans="1:2" ht="15" x14ac:dyDescent="0.3">
      <c r="A42" s="153" t="s">
        <v>142</v>
      </c>
      <c r="B42" s="301" t="s">
        <v>282</v>
      </c>
    </row>
    <row r="43" spans="1:2" ht="15" x14ac:dyDescent="0.3">
      <c r="A43" s="153" t="s">
        <v>143</v>
      </c>
      <c r="B43" s="301" t="s">
        <v>283</v>
      </c>
    </row>
    <row r="44" spans="1:2" ht="15" x14ac:dyDescent="0.3">
      <c r="A44" s="153" t="s">
        <v>144</v>
      </c>
      <c r="B44" s="301" t="s">
        <v>284</v>
      </c>
    </row>
    <row r="45" spans="1:2" ht="15" x14ac:dyDescent="0.3">
      <c r="A45" s="153" t="s">
        <v>145</v>
      </c>
      <c r="B45" s="301" t="s">
        <v>285</v>
      </c>
    </row>
    <row r="46" spans="1:2" ht="15" x14ac:dyDescent="0.3">
      <c r="A46" s="153" t="s">
        <v>146</v>
      </c>
      <c r="B46" s="301" t="s">
        <v>286</v>
      </c>
    </row>
    <row r="47" spans="1:2" ht="15" x14ac:dyDescent="0.3">
      <c r="A47" s="153" t="s">
        <v>147</v>
      </c>
      <c r="B47" s="301" t="s">
        <v>287</v>
      </c>
    </row>
    <row r="48" spans="1:2" ht="15" x14ac:dyDescent="0.3">
      <c r="A48" s="153" t="s">
        <v>148</v>
      </c>
      <c r="B48" s="301" t="s">
        <v>288</v>
      </c>
    </row>
    <row r="49" spans="1:2" ht="15" x14ac:dyDescent="0.3">
      <c r="A49" s="153" t="s">
        <v>149</v>
      </c>
      <c r="B49" s="301" t="s">
        <v>289</v>
      </c>
    </row>
    <row r="50" spans="1:2" ht="15" x14ac:dyDescent="0.3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2020-06-09T16:12:17Z</dcterms:modified>
</cp:coreProperties>
</file>