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SHALL2\Desktop\"/>
    </mc:Choice>
  </mc:AlternateContent>
  <xr:revisionPtr revIDLastSave="0" documentId="13_ncr:1_{BC0F196E-EC41-41EB-98E7-91D47DFB215A}" xr6:coauthVersionLast="45" xr6:coauthVersionMax="45" xr10:uidLastSave="{00000000-0000-0000-0000-000000000000}"/>
  <bookViews>
    <workbookView xWindow="-120" yWindow="-120" windowWidth="20730" windowHeight="1116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 i="19"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<sst xmlns="http://schemas.openxmlformats.org/spreadsheetml/2006/main" count="524" uniqueCount="361">
  <si>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</si>
  <si>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</si>
  <si>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</si>
  <si>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</si>
  <si>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</si>
  <si>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</si>
  <si>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</si>
  <si>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</si>
  <si>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</si>
  <si>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</si>
  <si>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</si>
  <si>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</si>
  <si>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</si>
  <si>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</si>
  <si>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</si>
  <si>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</si>
  <si>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</si>
  <si>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</si>
  <si>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</si>
  <si>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</si>
  <si>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</si>
  <si>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</si>
  <si>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</si>
  <si>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</si>
  <si>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</si>
  <si>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</si>
  <si>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</si>
  <si>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</si>
  <si>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</si>
  <si>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</si>
  <si>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</si>
  <si>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</si>
  <si>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</si>
  <si>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</si>
  <si>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</si>
  <si>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</si>
  <si>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</si>
  <si>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</si>
  <si>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</si>
  <si>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</si>
  <si>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</si>
  <si>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</si>
  <si>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</si>
  <si>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</si>
  <si>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</si>
  <si>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</si>
  <si>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</si>
  <si>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</si>
  <si>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</si>
  <si>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</si>
  <si>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</si>
  <si>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</si>
  <si>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</si>
  <si>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</si>
  <si>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</si>
  <si>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</si>
  <si>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</si>
  <si>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</si>
  <si>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</si>
  <si>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</si>
  <si>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</si>
  <si>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</si>
  <si>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</si>
  <si>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</si>
  <si>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</si>
  <si>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</si>
  <si>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</si>
  <si>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</si>
  <si>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</si>
  <si>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</si>
  <si>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</si>
  <si>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</si>
  <si>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</si>
  <si>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</si>
  <si>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</si>
  <si>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</si>
  <si>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</si>
  <si>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</si>
  <si>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</si>
  <si>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</si>
  <si>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</si>
  <si>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</si>
  <si>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</si>
  <si>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</si>
  <si>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</si>
  <si>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</si>
  <si>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</si>
  <si>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</si>
  <si>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</si>
  <si>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</si>
  <si>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</si>
  <si>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</si>
  <si>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</si>
  <si>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</si>
  <si>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</si>
  <si>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</si>
  <si>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</si>
  <si>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</si>
  <si>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</si>
  <si>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</si>
  <si>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</si>
  <si>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</si>
  <si>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</si>
  <si>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</si>
  <si>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</si>
  <si>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</si>
  <si>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</si>
  <si>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</si>
  <si>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</si>
  <si>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</si>
  <si>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</si>
  <si>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</si>
  <si>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</si>
  <si>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</si>
  <si>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</si>
  <si>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</si>
  <si>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</si>
  <si>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</si>
  <si>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</si>
  <si>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</si>
  <si>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</si>
  <si>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</si>
  <si>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</si>
  <si>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</si>
  <si>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</si>
  <si>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</si>
  <si>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</si>
  <si>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</si>
  <si>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</si>
  <si>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</si>
  <si>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</si>
  <si>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</si>
  <si>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</si>
  <si>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</si>
  <si>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</si>
  <si>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</si>
  <si>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</si>
  <si>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</si>
  <si>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</si>
  <si>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</si>
  <si>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</si>
  <si>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</si>
  <si>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</si>
  <si>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</si>
  <si>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</si>
  <si>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</si>
  <si>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</si>
  <si>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</si>
  <si>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</si>
  <si>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</si>
  <si>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</si>
  <si>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</si>
  <si>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</si>
  <si>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</si>
  <si>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</si>
  <si>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</si>
  <si>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</si>
  <si>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</si>
  <si>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</si>
  <si>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</si>
  <si>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</si>
  <si>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</si>
  <si>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</si>
  <si>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</si>
  <si>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</si>
  <si>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</si>
  <si>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</si>
  <si>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</si>
  <si>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</si>
  <si>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</si>
  <si>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</si>
  <si>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</si>
  <si>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</si>
  <si>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</si>
  <si>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</si>
  <si>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</si>
  <si>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</si>
  <si>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</si>
  <si>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</si>
  <si>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</si>
  <si>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</si>
  <si>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</si>
  <si>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</si>
  <si>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</si>
  <si>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</si>
  <si>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</si>
  <si>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</si>
  <si>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</si>
  <si>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</si>
  <si>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</si>
  <si>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</si>
  <si>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</si>
  <si>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</si>
  <si>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</si>
  <si>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</si>
  <si>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</si>
  <si>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</si>
  <si>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</si>
  <si>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</si>
  <si>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</si>
  <si>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</si>
  <si>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</si>
  <si>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</si>
  <si>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</si>
  <si>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</si>
  <si>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</si>
  <si>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</si>
  <si>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</si>
  <si>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</si>
  <si>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</si>
  <si>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</si>
  <si>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</si>
  <si>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</si>
  <si>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</si>
  <si>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</si>
  <si>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</si>
  <si>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</si>
  <si>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</si>
  <si>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</si>
  <si>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</si>
  <si>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</si>
  <si>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</si>
  <si>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</si>
  <si>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</si>
  <si>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</si>
  <si>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</si>
  <si>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</si>
  <si>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</si>
  <si>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</si>
  <si>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</si>
  <si>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</si>
  <si>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</si>
  <si>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</si>
  <si>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</si>
  <si>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</si>
  <si>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</si>
  <si>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</si>
  <si>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</si>
  <si>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</si>
  <si>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</si>
  <si>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</si>
  <si>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</si>
  <si>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</si>
  <si>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</si>
  <si>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</si>
  <si>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</si>
  <si>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</si>
  <si>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</si>
  <si>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</si>
  <si>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</si>
  <si>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</si>
  <si>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</si>
  <si>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</si>
  <si>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</si>
  <si>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</si>
  <si>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</si>
  <si>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</si>
  <si>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</si>
  <si>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</si>
  <si>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</si>
  <si>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</si>
  <si>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</si>
  <si>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</si>
  <si>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</si>
  <si>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</si>
  <si>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</si>
  <si>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</si>
  <si>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</si>
  <si>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</si>
  <si>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</si>
  <si>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</si>
  <si>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</si>
  <si>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</si>
  <si>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</si>
  <si>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</si>
  <si>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</si>
  <si>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</si>
  <si>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</si>
  <si>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</si>
  <si>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</si>
  <si>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</si>
  <si>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</si>
  <si>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</si>
  <si>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</si>
  <si>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</si>
  <si>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</si>
  <si>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</si>
  <si>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</si>
  <si>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</si>
  <si>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</si>
  <si>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</si>
  <si>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</si>
  <si>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</si>
  <si>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</si>
  <si>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</si>
  <si>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</si>
  <si>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</si>
  <si>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</si>
  <si>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</si>
  <si>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</si>
  <si>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</si>
  <si>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</si>
  <si>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</si>
  <si>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</si>
  <si>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</si>
  <si>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</si>
  <si>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</si>
  <si>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</si>
  <si>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</si>
  <si>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</si>
  <si>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</si>
  <si>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</si>
  <si>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</si>
  <si>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</si>
  <si>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</si>
  <si>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</si>
  <si>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</si>
  <si>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</si>
  <si>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</si>
  <si>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</si>
  <si>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</si>
  <si>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</si>
  <si>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</si>
  <si>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</si>
  <si>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</si>
  <si>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</si>
  <si>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</si>
  <si>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</si>
  <si>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</si>
  <si>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</si>
  <si>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</si>
  <si>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</si>
  <si>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</si>
  <si>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</si>
  <si>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</si>
  <si>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</si>
  <si>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</si>
  <si>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</si>
  <si>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</si>
  <si>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</si>
  <si>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</si>
  <si>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</si>
  <si>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</si>
  <si>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</si>
  <si>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</si>
  <si>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</si>
  <si>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</si>
  <si>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</si>
  <si>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</si>
  <si>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</si>
  <si>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</si>
  <si>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</si>
  <si>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Scott Hall</t>
  </si>
  <si>
    <t>440-395-7001</t>
  </si>
  <si>
    <t>Motorcycle Product Manager</t>
  </si>
  <si>
    <t>scott_hall@progressive.com</t>
  </si>
  <si>
    <t>6300 Wilson Mills Rd</t>
  </si>
  <si>
    <t>Mayfield Village</t>
  </si>
  <si>
    <t>Progressive Group of Cos.</t>
  </si>
  <si>
    <t>Progressive Casualty Insurance Company</t>
  </si>
  <si>
    <t xml:space="preserve">The Progressive Group of Companies does not write any PPA business in the Progressive Casualty Insurance Company.  As such, we did not originally submit a response for this company.  We do write Agency business in the Progressive Casualty Insurance Company for both CA Boat and CA RV.  The CA Boat and CA RV products for the Progressive Casualty Insurance Company have not been substantially impacted as a result of the pandemic.  As such, a premium credit was not issued to our customers in these lines of business.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</si>
</sst>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cott_hall@progressive.com" TargetMode="External"/><Relationship Id="rId1" Type="http://schemas.openxmlformats.org/officeDocument/2006/relationships/hyperlink" Target="mailto:scott_hall@progressiv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L13" sqref="L1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9" t="s">
        <v>19</v>
      </c>
      <c r="B2" s="349"/>
      <c r="C2" s="349"/>
      <c r="D2" s="349"/>
      <c r="E2" s="349"/>
      <c r="F2" s="349"/>
      <c r="G2" s="349"/>
      <c r="H2" s="349"/>
      <c r="I2" s="349"/>
      <c r="J2" s="349"/>
      <c r="K2" s="349"/>
      <c r="L2" s="349"/>
      <c r="M2" s="349"/>
      <c r="N2" s="349"/>
    </row>
    <row r="3" spans="1:14" s="9" customFormat="1" ht="19.5" x14ac:dyDescent="0.25">
      <c r="A3" s="349" t="s">
        <v>42</v>
      </c>
      <c r="B3" s="349"/>
      <c r="C3" s="349"/>
      <c r="D3" s="349"/>
      <c r="E3" s="349"/>
      <c r="F3" s="349"/>
      <c r="G3" s="349"/>
      <c r="H3" s="349"/>
      <c r="I3" s="349"/>
      <c r="J3" s="349"/>
      <c r="K3" s="349"/>
      <c r="L3" s="349"/>
      <c r="M3" s="349"/>
      <c r="N3" s="34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0" t="s">
        <v>99</v>
      </c>
      <c r="B5" s="350"/>
      <c r="C5" s="350"/>
      <c r="D5" s="350"/>
      <c r="E5" s="350"/>
      <c r="F5" s="350"/>
      <c r="G5" s="350"/>
      <c r="H5" s="350"/>
      <c r="I5" s="350"/>
      <c r="J5" s="350"/>
      <c r="K5" s="350"/>
      <c r="L5" s="350"/>
      <c r="M5" s="350"/>
      <c r="N5" s="350"/>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359</v>
      </c>
      <c r="C9" s="269"/>
      <c r="D9" s="269"/>
      <c r="E9" s="269"/>
      <c r="F9" s="269"/>
      <c r="G9" s="269"/>
      <c r="H9" s="269"/>
      <c r="I9" s="269"/>
      <c r="J9" s="14"/>
      <c r="K9" s="15"/>
      <c r="L9" s="286">
        <v>24260</v>
      </c>
      <c r="M9" s="270"/>
      <c r="N9" s="16"/>
    </row>
    <row r="10" spans="1:14" ht="12.75" customHeight="1" x14ac:dyDescent="0.2">
      <c r="A10" s="55"/>
      <c r="B10" s="17" t="s">
        <v>30</v>
      </c>
      <c r="C10" s="17"/>
      <c r="D10" s="17"/>
      <c r="E10" s="17"/>
      <c r="F10" s="17"/>
      <c r="G10" s="17"/>
      <c r="H10" s="17"/>
      <c r="I10" s="351"/>
      <c r="J10" s="35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358</v>
      </c>
      <c r="C13" s="269"/>
      <c r="D13" s="269"/>
      <c r="E13" s="269"/>
      <c r="F13" s="269"/>
      <c r="G13" s="269"/>
      <c r="H13" s="269"/>
      <c r="I13" s="269"/>
      <c r="J13" s="20"/>
      <c r="K13" s="21"/>
      <c r="L13" s="286">
        <v>155</v>
      </c>
      <c r="M13" s="270"/>
      <c r="N13" s="16"/>
    </row>
    <row r="14" spans="1:14" ht="12.75" customHeight="1" x14ac:dyDescent="0.2">
      <c r="A14" s="55"/>
      <c r="B14" s="17" t="s">
        <v>32</v>
      </c>
      <c r="C14" s="17"/>
      <c r="D14" s="17"/>
      <c r="E14" s="17"/>
      <c r="F14" s="17"/>
      <c r="G14" s="17"/>
      <c r="H14" s="19"/>
      <c r="I14" s="352"/>
      <c r="J14" s="35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356</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357</v>
      </c>
      <c r="C20" s="269"/>
      <c r="D20" s="269"/>
      <c r="E20" s="269"/>
      <c r="F20" s="269"/>
      <c r="G20" s="269"/>
      <c r="H20" s="24"/>
      <c r="I20" s="296" t="s">
        <v>275</v>
      </c>
      <c r="J20" s="125"/>
      <c r="K20" s="25"/>
      <c r="L20" s="154">
        <v>44143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77</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43994</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352</v>
      </c>
      <c r="C35" s="269"/>
      <c r="D35" s="269"/>
      <c r="E35" s="269"/>
      <c r="F35" s="269"/>
      <c r="G35" s="269"/>
      <c r="H35" s="35"/>
      <c r="I35" s="285" t="s">
        <v>353</v>
      </c>
      <c r="J35" s="273"/>
      <c r="K35" s="36"/>
      <c r="L35" s="285"/>
      <c r="M35" s="273"/>
      <c r="N35" s="166"/>
    </row>
    <row r="36" spans="1:14" customFormat="1" ht="12.75" customHeight="1" x14ac:dyDescent="0.25">
      <c r="A36" s="167"/>
      <c r="B36" s="168" t="s">
        <v>163</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354</v>
      </c>
      <c r="C38" s="272"/>
      <c r="D38" s="272"/>
      <c r="E38" s="272"/>
      <c r="F38" s="272"/>
      <c r="G38" s="272"/>
      <c r="H38" s="33"/>
      <c r="I38" s="343" t="s">
        <v>355</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352</v>
      </c>
      <c r="C42" s="269"/>
      <c r="D42" s="269"/>
      <c r="E42" s="269"/>
      <c r="F42" s="269"/>
      <c r="G42" s="269"/>
      <c r="H42" s="36"/>
      <c r="I42" s="285" t="s">
        <v>353</v>
      </c>
      <c r="J42" s="273"/>
      <c r="K42" s="36"/>
      <c r="L42" s="285"/>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354</v>
      </c>
      <c r="C46" s="269"/>
      <c r="D46" s="269"/>
      <c r="E46" s="269"/>
      <c r="F46" s="269"/>
      <c r="G46" s="269"/>
      <c r="H46" s="22"/>
      <c r="I46" s="283" t="s">
        <v>355</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57</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171</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F2F17F2C-A230-4157-8A7C-0CA2EF4CA412}"/>
    <hyperlink ref="I46" r:id="rId2" xr:uid="{AB805E57-E18F-4B82-B88C-0BAAAE13421A}"/>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10" zoomScaleNormal="110" workbookViewId="0">
      <selection activeCell="F8" sqref="F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Progressive Casualty Insurance Company</v>
      </c>
      <c r="F4" s="342"/>
      <c r="G4" s="115"/>
      <c r="H4" s="115"/>
      <c r="I4" s="115"/>
      <c r="J4" s="116"/>
      <c r="L4" s="76" t="s">
        <v>55</v>
      </c>
      <c r="M4" s="164">
        <f>'Cover Page'!L9</f>
        <v>24260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Progressive Group of Cos.</v>
      </c>
      <c r="F6" s="342"/>
      <c r="G6" s="115"/>
      <c r="H6" s="115"/>
      <c r="I6" s="115"/>
      <c r="J6" s="116"/>
      <c r="L6" s="76" t="s">
        <v>56</v>
      </c>
      <c r="M6" s="164">
        <f>'Cover Page'!L13</f>
        <v>155</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0</v>
      </c>
      <c r="O10" s="142"/>
      <c r="Q10" s="142"/>
      <c r="R10" s="142"/>
      <c r="S10" s="142"/>
      <c r="T10" s="142"/>
      <c r="U10" s="215">
        <f>N10*1</f>
        <v>0</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1</v>
      </c>
      <c r="O22" s="142"/>
      <c r="Q22" s="142"/>
      <c r="R22" s="142"/>
      <c r="S22" s="142"/>
      <c r="T22" s="142"/>
      <c r="U22" s="215">
        <f>N22*1</f>
        <v>1</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0</v>
      </c>
      <c r="O26" s="142"/>
      <c r="Q26" s="142"/>
      <c r="R26" s="142"/>
      <c r="S26" s="142"/>
      <c r="T26" s="142"/>
      <c r="U26" s="215">
        <f>N26*1</f>
        <v>0</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0</v>
      </c>
      <c r="U34" s="215">
        <f>N34*1</f>
        <v>0</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1</v>
      </c>
      <c r="O81" s="152" t="b">
        <v>0</v>
      </c>
      <c r="P81" s="152" t="b">
        <v>0</v>
      </c>
      <c r="Q81" s="152" t="b">
        <v>0</v>
      </c>
      <c r="R81" s="152" t="b">
        <v>0</v>
      </c>
      <c r="S81" s="152" t="b">
        <v>0</v>
      </c>
      <c r="T81" s="152" t="b">
        <v>0</v>
      </c>
      <c r="U81" s="213">
        <f t="shared" ref="U81" si="44">N81*1</f>
        <v>1</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1</v>
      </c>
      <c r="O82" s="152" t="b">
        <v>0</v>
      </c>
      <c r="P82" s="152" t="b">
        <v>0</v>
      </c>
      <c r="Q82" s="152" t="b">
        <v>0</v>
      </c>
      <c r="R82" s="152" t="b">
        <v>0</v>
      </c>
      <c r="S82" s="152" t="b">
        <v>0</v>
      </c>
      <c r="T82" s="152" t="b">
        <v>0</v>
      </c>
      <c r="U82" s="213">
        <f t="shared" ref="U82:U84" si="51">N82*1</f>
        <v>1</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1</v>
      </c>
      <c r="O83" s="152" t="b">
        <v>0</v>
      </c>
      <c r="P83" s="152" t="b">
        <v>0</v>
      </c>
      <c r="Q83" s="152" t="b">
        <v>0</v>
      </c>
      <c r="R83" s="152" t="b">
        <v>0</v>
      </c>
      <c r="S83" s="152" t="b">
        <v>0</v>
      </c>
      <c r="T83" s="152" t="b">
        <v>0</v>
      </c>
      <c r="U83" s="213">
        <f t="shared" si="51"/>
        <v>1</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1</v>
      </c>
      <c r="O84" s="152" t="b">
        <v>0</v>
      </c>
      <c r="P84" s="152" t="b">
        <v>0</v>
      </c>
      <c r="Q84" s="152" t="b">
        <v>0</v>
      </c>
      <c r="R84" s="152" t="b">
        <v>0</v>
      </c>
      <c r="S84" s="152" t="b">
        <v>0</v>
      </c>
      <c r="T84" s="152" t="b">
        <v>0</v>
      </c>
      <c r="U84" s="213">
        <f t="shared" si="51"/>
        <v>1</v>
      </c>
      <c r="V84" s="213">
        <f t="shared" si="52"/>
        <v>0</v>
      </c>
      <c r="W84" s="213">
        <f t="shared" si="53"/>
        <v>0</v>
      </c>
      <c r="X84" s="213">
        <f t="shared" si="54"/>
        <v>0</v>
      </c>
      <c r="Y84" s="213">
        <f t="shared" si="55"/>
        <v>0</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N4" sqref="N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Progressive Casualty Insurance Company</v>
      </c>
      <c r="F4" s="114"/>
      <c r="G4" s="114"/>
      <c r="H4" s="115"/>
      <c r="I4" s="115"/>
      <c r="J4" s="115"/>
      <c r="K4" s="116"/>
      <c r="L4" s="63"/>
      <c r="M4" s="76" t="s">
        <v>55</v>
      </c>
      <c r="N4" s="164">
        <f>'Cover Page'!L9</f>
        <v>24260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Progressive Group of Cos.</v>
      </c>
      <c r="F6" s="114"/>
      <c r="G6" s="115"/>
      <c r="H6" s="115"/>
      <c r="I6" s="115"/>
      <c r="J6" s="115"/>
      <c r="K6" s="116"/>
      <c r="L6" s="63"/>
      <c r="M6" s="76" t="s">
        <v>56</v>
      </c>
      <c r="N6" s="164">
        <f>'Cover Page'!L13</f>
        <v>155</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0" t="s">
        <v>360</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80" zoomScaleNormal="80" workbookViewId="0">
      <selection activeCell="B17" sqref="B17"/>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Progressive Casualty Insurance Company</v>
      </c>
      <c r="C5" s="162"/>
      <c r="D5" s="279"/>
      <c r="E5" s="183"/>
      <c r="F5" s="226"/>
      <c r="G5" s="226"/>
      <c r="H5" s="226"/>
      <c r="I5" s="226"/>
      <c r="J5" s="226"/>
      <c r="K5" s="227"/>
      <c r="L5" s="195" t="s">
        <v>55</v>
      </c>
      <c r="M5" s="339">
        <f>'Cover Page'!L9</f>
        <v>24260</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Progressive Group of Cos.</v>
      </c>
      <c r="C7" s="163"/>
      <c r="D7" s="163"/>
      <c r="E7" s="185"/>
      <c r="F7" s="228"/>
      <c r="G7" s="228"/>
      <c r="H7" s="228"/>
      <c r="I7" s="228"/>
      <c r="J7" s="228"/>
      <c r="K7" s="229"/>
      <c r="L7" s="145" t="s">
        <v>56</v>
      </c>
      <c r="M7" s="341">
        <f>'Cover Page'!L13</f>
        <v>155</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24260</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24260</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24260</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24260</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24260</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24260</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24260</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24260</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24260</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24260</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24260</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24260</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24260</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24260</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24260</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24260</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24260</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24260</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24260</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24260</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24260</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24260</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24260</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24260</v>
      </c>
      <c r="B40" s="324"/>
      <c r="C40" s="324"/>
      <c r="D40" s="324"/>
      <c r="E40" s="324"/>
      <c r="F40" s="329"/>
      <c r="G40" s="330"/>
      <c r="H40" s="331"/>
      <c r="I40" s="331"/>
      <c r="J40" s="331"/>
      <c r="K40" s="329"/>
      <c r="L40" s="328"/>
      <c r="M40" s="328"/>
      <c r="O40" s="301" t="str">
        <f t="shared" si="1"/>
        <v>ASLine</v>
      </c>
    </row>
    <row r="41" spans="1:15" s="301" customFormat="1" x14ac:dyDescent="0.25">
      <c r="A41" s="327">
        <f t="shared" si="0"/>
        <v>24260</v>
      </c>
      <c r="B41" s="324"/>
      <c r="C41" s="324"/>
      <c r="D41" s="324"/>
      <c r="E41" s="324"/>
      <c r="F41" s="329"/>
      <c r="G41" s="330"/>
      <c r="H41" s="331"/>
      <c r="I41" s="331"/>
      <c r="J41" s="331"/>
      <c r="K41" s="329"/>
      <c r="L41" s="328"/>
      <c r="M41" s="328"/>
      <c r="O41" s="301" t="str">
        <f t="shared" si="1"/>
        <v>ASLine</v>
      </c>
    </row>
    <row r="42" spans="1:15" s="301" customFormat="1" x14ac:dyDescent="0.25">
      <c r="A42" s="327">
        <f t="shared" si="0"/>
        <v>24260</v>
      </c>
      <c r="B42" s="324"/>
      <c r="C42" s="324"/>
      <c r="D42" s="324"/>
      <c r="E42" s="324"/>
      <c r="F42" s="329"/>
      <c r="G42" s="330"/>
      <c r="H42" s="331"/>
      <c r="I42" s="331"/>
      <c r="J42" s="331"/>
      <c r="K42" s="329"/>
      <c r="L42" s="328"/>
      <c r="M42" s="328"/>
      <c r="O42" s="301" t="str">
        <f t="shared" si="1"/>
        <v>ASLine</v>
      </c>
    </row>
    <row r="43" spans="1:15" s="301" customFormat="1" x14ac:dyDescent="0.25">
      <c r="A43" s="327">
        <f t="shared" si="0"/>
        <v>24260</v>
      </c>
      <c r="B43" s="324"/>
      <c r="C43" s="324"/>
      <c r="D43" s="324"/>
      <c r="E43" s="324"/>
      <c r="F43" s="329"/>
      <c r="G43" s="330"/>
      <c r="H43" s="331"/>
      <c r="I43" s="331"/>
      <c r="J43" s="331"/>
      <c r="K43" s="329"/>
      <c r="L43" s="328"/>
      <c r="M43" s="328"/>
      <c r="O43" s="301" t="str">
        <f t="shared" si="1"/>
        <v>ASLine</v>
      </c>
    </row>
    <row r="44" spans="1:15" s="301" customFormat="1" x14ac:dyDescent="0.25">
      <c r="A44" s="327">
        <f t="shared" si="0"/>
        <v>24260</v>
      </c>
      <c r="B44" s="324"/>
      <c r="C44" s="324"/>
      <c r="D44" s="324"/>
      <c r="E44" s="324"/>
      <c r="F44" s="329"/>
      <c r="G44" s="330"/>
      <c r="H44" s="331"/>
      <c r="I44" s="331"/>
      <c r="J44" s="331"/>
      <c r="K44" s="329"/>
      <c r="L44" s="328"/>
      <c r="M44" s="328"/>
      <c r="O44" s="301" t="str">
        <f t="shared" si="1"/>
        <v>ASLine</v>
      </c>
    </row>
    <row r="45" spans="1:15" s="301" customFormat="1" x14ac:dyDescent="0.25">
      <c r="A45" s="327">
        <f t="shared" si="0"/>
        <v>24260</v>
      </c>
      <c r="B45" s="324"/>
      <c r="C45" s="324"/>
      <c r="D45" s="324"/>
      <c r="E45" s="324"/>
      <c r="F45" s="329"/>
      <c r="G45" s="330"/>
      <c r="H45" s="331"/>
      <c r="I45" s="331"/>
      <c r="J45" s="331"/>
      <c r="K45" s="329"/>
      <c r="L45" s="328"/>
      <c r="M45" s="328"/>
      <c r="O45" s="301" t="str">
        <f t="shared" si="1"/>
        <v>ASLine</v>
      </c>
    </row>
    <row r="46" spans="1:15" s="301" customFormat="1" x14ac:dyDescent="0.25">
      <c r="A46" s="327">
        <f t="shared" si="0"/>
        <v>24260</v>
      </c>
      <c r="B46" s="324"/>
      <c r="C46" s="324"/>
      <c r="D46" s="324"/>
      <c r="E46" s="324"/>
      <c r="F46" s="329"/>
      <c r="G46" s="330"/>
      <c r="H46" s="331"/>
      <c r="I46" s="331"/>
      <c r="J46" s="331"/>
      <c r="K46" s="329"/>
      <c r="L46" s="328"/>
      <c r="M46" s="328"/>
      <c r="O46" s="301" t="str">
        <f t="shared" si="1"/>
        <v>ASLine</v>
      </c>
    </row>
    <row r="47" spans="1:15" s="301" customFormat="1" x14ac:dyDescent="0.25">
      <c r="A47" s="327">
        <f t="shared" si="0"/>
        <v>24260</v>
      </c>
      <c r="B47" s="324"/>
      <c r="C47" s="324"/>
      <c r="D47" s="324"/>
      <c r="E47" s="324"/>
      <c r="F47" s="329"/>
      <c r="G47" s="330"/>
      <c r="H47" s="331"/>
      <c r="I47" s="331"/>
      <c r="J47" s="331"/>
      <c r="K47" s="329"/>
      <c r="L47" s="328"/>
      <c r="M47" s="328"/>
      <c r="O47" s="301" t="str">
        <f t="shared" si="1"/>
        <v>ASLine</v>
      </c>
    </row>
    <row r="48" spans="1:15" s="301" customFormat="1" x14ac:dyDescent="0.25">
      <c r="A48" s="327">
        <f t="shared" si="0"/>
        <v>24260</v>
      </c>
      <c r="B48" s="324"/>
      <c r="C48" s="324"/>
      <c r="D48" s="324"/>
      <c r="E48" s="324"/>
      <c r="F48" s="329"/>
      <c r="G48" s="330"/>
      <c r="H48" s="331"/>
      <c r="I48" s="331"/>
      <c r="J48" s="331"/>
      <c r="K48" s="329"/>
      <c r="L48" s="328"/>
      <c r="M48" s="328"/>
      <c r="O48" s="301" t="str">
        <f t="shared" si="1"/>
        <v>ASLine</v>
      </c>
    </row>
    <row r="49" spans="1:15" s="301" customFormat="1" x14ac:dyDescent="0.25">
      <c r="A49" s="327">
        <f t="shared" si="0"/>
        <v>24260</v>
      </c>
      <c r="B49" s="324"/>
      <c r="C49" s="324"/>
      <c r="D49" s="324"/>
      <c r="E49" s="324"/>
      <c r="F49" s="329"/>
      <c r="G49" s="330"/>
      <c r="H49" s="331"/>
      <c r="I49" s="331"/>
      <c r="J49" s="331"/>
      <c r="K49" s="329"/>
      <c r="L49" s="328"/>
      <c r="M49" s="328"/>
      <c r="O49" s="301" t="str">
        <f t="shared" si="1"/>
        <v>ASLine</v>
      </c>
    </row>
    <row r="50" spans="1:15" s="301" customFormat="1" x14ac:dyDescent="0.25">
      <c r="A50" s="327">
        <f t="shared" si="0"/>
        <v>24260</v>
      </c>
      <c r="B50" s="324"/>
      <c r="C50" s="324"/>
      <c r="D50" s="324"/>
      <c r="E50" s="324"/>
      <c r="F50" s="329"/>
      <c r="G50" s="330"/>
      <c r="H50" s="331"/>
      <c r="I50" s="331"/>
      <c r="J50" s="331"/>
      <c r="K50" s="329"/>
      <c r="L50" s="328"/>
      <c r="M50" s="328"/>
      <c r="O50" s="301" t="str">
        <f t="shared" si="1"/>
        <v>ASLine</v>
      </c>
    </row>
    <row r="51" spans="1:15" s="301" customFormat="1" x14ac:dyDescent="0.25">
      <c r="A51" s="327">
        <f t="shared" si="0"/>
        <v>24260</v>
      </c>
      <c r="B51" s="324"/>
      <c r="C51" s="324"/>
      <c r="D51" s="324"/>
      <c r="E51" s="324"/>
      <c r="F51" s="329"/>
      <c r="G51" s="330"/>
      <c r="H51" s="331"/>
      <c r="I51" s="331"/>
      <c r="J51" s="331"/>
      <c r="K51" s="329"/>
      <c r="L51" s="328"/>
      <c r="M51" s="328"/>
      <c r="O51" s="301" t="str">
        <f t="shared" si="1"/>
        <v>ASLine</v>
      </c>
    </row>
    <row r="52" spans="1:15" s="301" customFormat="1" x14ac:dyDescent="0.25">
      <c r="A52" s="327">
        <f t="shared" si="0"/>
        <v>24260</v>
      </c>
      <c r="B52" s="324"/>
      <c r="C52" s="324"/>
      <c r="D52" s="324"/>
      <c r="E52" s="324"/>
      <c r="F52" s="329"/>
      <c r="G52" s="330"/>
      <c r="H52" s="331"/>
      <c r="I52" s="331"/>
      <c r="J52" s="331"/>
      <c r="K52" s="329"/>
      <c r="L52" s="328"/>
      <c r="M52" s="328"/>
      <c r="O52" s="301" t="str">
        <f t="shared" si="1"/>
        <v>ASLine</v>
      </c>
    </row>
    <row r="53" spans="1:15" s="301" customFormat="1" x14ac:dyDescent="0.25">
      <c r="A53" s="327">
        <f t="shared" si="0"/>
        <v>24260</v>
      </c>
      <c r="B53" s="324"/>
      <c r="C53" s="324"/>
      <c r="D53" s="324"/>
      <c r="E53" s="324"/>
      <c r="F53" s="329"/>
      <c r="G53" s="330"/>
      <c r="H53" s="331"/>
      <c r="I53" s="331"/>
      <c r="J53" s="331"/>
      <c r="K53" s="329"/>
      <c r="L53" s="328"/>
      <c r="M53" s="328"/>
      <c r="O53" s="301" t="str">
        <f t="shared" si="1"/>
        <v>ASLine</v>
      </c>
    </row>
    <row r="54" spans="1:15" s="301" customFormat="1" x14ac:dyDescent="0.25">
      <c r="A54" s="327">
        <f t="shared" si="0"/>
        <v>24260</v>
      </c>
      <c r="B54" s="324"/>
      <c r="C54" s="324"/>
      <c r="D54" s="324"/>
      <c r="E54" s="324"/>
      <c r="F54" s="329"/>
      <c r="G54" s="330"/>
      <c r="H54" s="331"/>
      <c r="I54" s="331"/>
      <c r="J54" s="331"/>
      <c r="K54" s="329"/>
      <c r="L54" s="328"/>
      <c r="M54" s="328"/>
      <c r="O54" s="301" t="str">
        <f t="shared" si="1"/>
        <v>ASLine</v>
      </c>
    </row>
    <row r="55" spans="1:15" s="301" customFormat="1" x14ac:dyDescent="0.25">
      <c r="A55" s="327">
        <f t="shared" si="0"/>
        <v>24260</v>
      </c>
      <c r="B55" s="324"/>
      <c r="C55" s="324"/>
      <c r="D55" s="324"/>
      <c r="E55" s="324"/>
      <c r="F55" s="329"/>
      <c r="G55" s="330"/>
      <c r="H55" s="331"/>
      <c r="I55" s="331"/>
      <c r="J55" s="331"/>
      <c r="K55" s="329"/>
      <c r="L55" s="328"/>
      <c r="M55" s="328"/>
      <c r="O55" s="301" t="str">
        <f t="shared" si="1"/>
        <v>ASLine</v>
      </c>
    </row>
    <row r="56" spans="1:15" ht="15.75" x14ac:dyDescent="0.25">
      <c r="A56" s="327">
        <f t="shared" si="0"/>
        <v>24260</v>
      </c>
      <c r="B56" s="324"/>
      <c r="C56" s="324"/>
      <c r="D56" s="324"/>
      <c r="E56" s="324"/>
      <c r="F56" s="329"/>
      <c r="G56" s="330"/>
      <c r="H56" s="331"/>
      <c r="I56" s="331"/>
      <c r="J56" s="331"/>
      <c r="K56" s="329"/>
      <c r="L56" s="328"/>
      <c r="M56" s="328"/>
      <c r="O56" s="301" t="str">
        <f t="shared" si="1"/>
        <v>ASLine</v>
      </c>
    </row>
    <row r="57" spans="1:15" ht="15.75" x14ac:dyDescent="0.25">
      <c r="A57" s="327">
        <f t="shared" si="0"/>
        <v>24260</v>
      </c>
      <c r="B57" s="324"/>
      <c r="C57" s="324"/>
      <c r="D57" s="324"/>
      <c r="E57" s="324"/>
      <c r="F57" s="329"/>
      <c r="G57" s="330"/>
      <c r="H57" s="331"/>
      <c r="I57" s="331"/>
      <c r="J57" s="331"/>
      <c r="K57" s="329"/>
      <c r="L57" s="328"/>
      <c r="M57" s="328"/>
      <c r="O57" s="301" t="str">
        <f t="shared" si="1"/>
        <v>ASLine</v>
      </c>
    </row>
    <row r="58" spans="1:15" ht="15.75" x14ac:dyDescent="0.25">
      <c r="A58" s="327">
        <f t="shared" si="0"/>
        <v>24260</v>
      </c>
      <c r="B58" s="324"/>
      <c r="C58" s="324"/>
      <c r="D58" s="324"/>
      <c r="E58" s="324"/>
      <c r="F58" s="329"/>
      <c r="G58" s="330"/>
      <c r="H58" s="331"/>
      <c r="I58" s="331"/>
      <c r="J58" s="331"/>
      <c r="K58" s="329"/>
      <c r="L58" s="328"/>
      <c r="M58" s="328"/>
      <c r="O58" s="301" t="str">
        <f t="shared" si="1"/>
        <v>ASLine</v>
      </c>
    </row>
    <row r="59" spans="1:15" ht="15.75" x14ac:dyDescent="0.25">
      <c r="A59" s="327">
        <f t="shared" si="0"/>
        <v>24260</v>
      </c>
      <c r="B59" s="324"/>
      <c r="C59" s="324"/>
      <c r="D59" s="324"/>
      <c r="E59" s="324"/>
      <c r="F59" s="329"/>
      <c r="G59" s="330"/>
      <c r="H59" s="331"/>
      <c r="I59" s="331"/>
      <c r="J59" s="331"/>
      <c r="K59" s="329"/>
      <c r="L59" s="328"/>
      <c r="M59" s="328"/>
      <c r="O59" s="301" t="str">
        <f t="shared" si="1"/>
        <v>ASLine</v>
      </c>
    </row>
    <row r="60" spans="1:15" ht="15.75" x14ac:dyDescent="0.25">
      <c r="A60" s="327">
        <f t="shared" si="0"/>
        <v>24260</v>
      </c>
      <c r="B60" s="324"/>
      <c r="C60" s="324"/>
      <c r="D60" s="324"/>
      <c r="E60" s="324"/>
      <c r="F60" s="329"/>
      <c r="G60" s="330"/>
      <c r="H60" s="331"/>
      <c r="I60" s="331"/>
      <c r="J60" s="331"/>
      <c r="K60" s="329"/>
      <c r="L60" s="328"/>
      <c r="M60" s="328"/>
      <c r="O60" s="301" t="str">
        <f t="shared" si="1"/>
        <v>ASLine</v>
      </c>
    </row>
    <row r="61" spans="1:15" ht="15.75" x14ac:dyDescent="0.25">
      <c r="A61" s="327">
        <f t="shared" si="0"/>
        <v>24260</v>
      </c>
      <c r="B61" s="324"/>
      <c r="C61" s="324"/>
      <c r="D61" s="324"/>
      <c r="E61" s="324"/>
      <c r="F61" s="329"/>
      <c r="G61" s="330"/>
      <c r="H61" s="331"/>
      <c r="I61" s="331"/>
      <c r="J61" s="331"/>
      <c r="K61" s="329"/>
      <c r="L61" s="328"/>
      <c r="M61" s="328"/>
      <c r="O61" s="301" t="str">
        <f t="shared" si="1"/>
        <v>ASLine</v>
      </c>
    </row>
    <row r="62" spans="1:15" ht="15.75" x14ac:dyDescent="0.25">
      <c r="A62" s="327">
        <f t="shared" si="0"/>
        <v>24260</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Progressive Casualty Insurance Company</v>
      </c>
      <c r="B4" s="155">
        <f>'Cover Page'!L9</f>
        <v>24260</v>
      </c>
      <c r="C4" s="155" t="str">
        <f>'Cover Page'!B13</f>
        <v>Progressive Group of Cos.</v>
      </c>
      <c r="D4" s="156">
        <f>'Cover Page'!L13</f>
        <v>155</v>
      </c>
      <c r="E4" s="155" t="str">
        <f>'Cover Page'!B17</f>
        <v>6300 Wilson Mills Rd</v>
      </c>
      <c r="F4" s="155" t="str">
        <f>'Cover Page'!B20</f>
        <v>Mayfield Village</v>
      </c>
      <c r="G4" s="155" t="str">
        <f>'Cover Page'!I20</f>
        <v>OH</v>
      </c>
      <c r="H4" s="156">
        <f>'Cover Page'!L20</f>
        <v>44143</v>
      </c>
      <c r="I4" s="155" t="b">
        <v>1</v>
      </c>
      <c r="J4" s="155" t="b">
        <v>0</v>
      </c>
      <c r="K4" s="157">
        <f>'Cover Page'!B32</f>
        <v>43994</v>
      </c>
      <c r="L4" s="177" t="str">
        <f>'Cover Page'!B35</f>
        <v>Scott Hall</v>
      </c>
      <c r="M4" s="177" t="str">
        <f>'Cover Page'!B38</f>
        <v>Motorcycle Product Manager</v>
      </c>
      <c r="N4" s="225" t="str">
        <f>'Cover Page'!I35</f>
        <v>440-395-7001</v>
      </c>
      <c r="O4" s="225">
        <f>'Cover Page'!L35</f>
        <v>0</v>
      </c>
      <c r="P4" s="155" t="str">
        <f>'Cover Page'!I38</f>
        <v>scott_hall@progressive.com</v>
      </c>
      <c r="Q4" s="155" t="str">
        <f>'Cover Page'!B42</f>
        <v>Scott Hall</v>
      </c>
      <c r="R4" s="155" t="str">
        <f>'Cover Page'!B46</f>
        <v>Motorcycle Product Manager</v>
      </c>
      <c r="S4" s="225" t="str">
        <f>'Cover Page'!I42</f>
        <v>440-395-7001</v>
      </c>
      <c r="T4" s="225">
        <f>'Cover Page'!L42</f>
        <v>0</v>
      </c>
      <c r="U4" s="155" t="str">
        <f>'Cover Page'!I46</f>
        <v>scott_hall@progressive.com</v>
      </c>
      <c r="V4" s="156">
        <f>Questionnaire!U10</f>
        <v>0</v>
      </c>
      <c r="W4" s="156">
        <f>Questionnaire!U12</f>
        <v>0</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1</v>
      </c>
      <c r="AF4" s="156">
        <f>Questionnaire!U26</f>
        <v>0</v>
      </c>
      <c r="AG4" s="156">
        <f>Questionnaire!U28</f>
        <v>0</v>
      </c>
      <c r="AH4" s="156">
        <f>Questionnaire!U34</f>
        <v>0</v>
      </c>
      <c r="AI4" s="156">
        <f>Questionnaire!U35</f>
        <v>0</v>
      </c>
      <c r="AJ4" s="177">
        <f>Questionnaire!E37</f>
        <v>0</v>
      </c>
      <c r="AK4" s="155" t="str">
        <f>'Explanatory Memorandum'!C14</f>
        <v xml:space="preserve">The Progressive Group of Companies does not write any PPA business in the Progressive Casualty Insurance Company.  As such, we did not originally submit a response for this company.  We do write Agency business in the Progressive Casualty Insurance Company for both CA Boat and CA RV.  The CA Boat and CA RV products for the Progressive Casualty Insurance Company have not been substantially impacted as a result of the pandemic.  As such, a premium credit was not issued to our customers in these lines of business.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24260</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1</v>
      </c>
      <c r="R3" s="242">
        <f>Questionnaire!$U$82</f>
        <v>1</v>
      </c>
      <c r="S3" s="242">
        <f>Questionnaire!$U$83</f>
        <v>1</v>
      </c>
      <c r="T3" s="242">
        <f>Questionnaire!$U$84</f>
        <v>1</v>
      </c>
      <c r="U3" s="248">
        <f>Questionnaire!$U$85</f>
        <v>0</v>
      </c>
    </row>
    <row r="4" spans="1:27" x14ac:dyDescent="0.25">
      <c r="A4" s="155">
        <f>'Cover Page'!$L$9</f>
        <v>24260</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24260</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24260</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24260</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24260</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24260</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SHALL2</cp:lastModifiedBy>
  <cp:lastPrinted>2020-05-12T15:41:53Z</cp:lastPrinted>
  <dcterms:created xsi:type="dcterms:W3CDTF">2020-04-14T23:06:16Z</dcterms:created>
  <dcterms:modified xsi:type="dcterms:W3CDTF">2020-07-31T20:00:57Z</dcterms:modified>
</cp:coreProperties>
</file>