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gressiveinsurance.sharepoint.com/sites/Grp_DriveProduct/Shared Documents/COVID-19 Process Updates/CDI Report/Apr Report/"/>
    </mc:Choice>
  </mc:AlternateContent>
  <xr:revisionPtr revIDLastSave="71" documentId="8_{F3B2FE7B-7283-4666-8E9D-A3243D1D0DDC}" xr6:coauthVersionLast="45" xr6:coauthVersionMax="45" xr10:uidLastSave="{AD34B73E-0757-4652-A9FC-B79DCF98FF43}"/>
  <bookViews>
    <workbookView xWindow="28680" yWindow="-120" windowWidth="29040" windowHeight="15840" tabRatio="700" xr2:uid="{00000000-000D-0000-FFFF-FFFF00000000}"/>
  </bookViews>
  <sheets>
    <sheet name="Cover Page - PWIC" sheetId="6" r:id="rId1"/>
    <sheet name="Cover Page - PAIC" sheetId="24" r:id="rId2"/>
    <sheet name="Questionnaire" sheetId="5" r:id="rId3"/>
    <sheet name="Explanatory Memorandum" sheetId="19" r:id="rId4"/>
    <sheet name="Worksheet" sheetId="8" r:id="rId5"/>
    <sheet name="LineInfo" sheetId="23" state="hidden" r:id="rId6"/>
    <sheet name="Company" sheetId="7" state="hidden" r:id="rId7"/>
    <sheet name="QuestData" sheetId="17" state="hidden" r:id="rId8"/>
    <sheet name="State Code" sheetId="9" state="hidden" r:id="rId9"/>
  </sheets>
  <definedNames>
    <definedName name="_xlnm._FilterDatabase" localSheetId="4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<sst xmlns="http://schemas.openxmlformats.org/spreadsheetml/2006/main" count="576" uniqueCount="368">
  <si>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</si>
  <si>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</si>
  <si>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</si>
  <si>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</si>
  <si>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</si>
  <si>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</si>
  <si>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</si>
  <si>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</si>
  <si>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</si>
  <si>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</si>
  <si>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</si>
  <si>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</si>
  <si>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</si>
  <si>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</si>
  <si>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</si>
  <si>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</si>
  <si>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</si>
  <si>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</si>
  <si>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</si>
  <si>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</si>
  <si>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</si>
  <si>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</si>
  <si>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</si>
  <si>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</si>
  <si>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</si>
  <si>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</si>
  <si>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</si>
  <si>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</si>
  <si>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</si>
  <si>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</si>
  <si>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</si>
  <si>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</si>
  <si>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</si>
  <si>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</si>
  <si>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</si>
  <si>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</si>
  <si>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</si>
  <si>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</si>
  <si>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</si>
  <si>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</si>
  <si>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</si>
  <si>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</si>
  <si>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</si>
  <si>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</si>
  <si>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</si>
  <si>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</si>
  <si>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</si>
  <si>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</si>
  <si>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</si>
  <si>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</si>
  <si>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</si>
  <si>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</si>
  <si>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</si>
  <si>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</si>
  <si>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</si>
  <si>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</si>
  <si>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</si>
  <si>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</si>
  <si>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</si>
  <si>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</si>
  <si>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</si>
  <si>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</si>
  <si>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</si>
  <si>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</si>
  <si>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</si>
  <si>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</si>
  <si>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</si>
  <si>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</si>
  <si>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</si>
  <si>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</si>
  <si>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</si>
  <si>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</si>
  <si>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</si>
  <si>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</si>
  <si>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</si>
  <si>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</si>
  <si>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</si>
  <si>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</si>
  <si>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</si>
  <si>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</si>
  <si>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</si>
  <si>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</si>
  <si>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</si>
  <si>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</si>
  <si>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</si>
  <si>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</si>
  <si>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</si>
  <si>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</si>
  <si>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</si>
  <si>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</si>
  <si>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</si>
  <si>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</si>
  <si>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</si>
  <si>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</si>
  <si>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</si>
  <si>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</si>
  <si>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</si>
  <si>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</si>
  <si>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</si>
  <si>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</si>
  <si>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</si>
  <si>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</si>
  <si>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</si>
  <si>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</si>
  <si>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</si>
  <si>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</si>
  <si>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</si>
  <si>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</si>
  <si>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</si>
  <si>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</si>
  <si>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</si>
  <si>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</si>
  <si>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</si>
  <si>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</si>
  <si>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</si>
  <si>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</si>
  <si>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</si>
  <si>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</si>
  <si>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</si>
  <si>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</si>
  <si>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</si>
  <si>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</si>
  <si>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</si>
  <si>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</si>
  <si>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</si>
  <si>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</si>
  <si>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</si>
  <si>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</si>
  <si>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</si>
  <si>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</si>
  <si>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</si>
  <si>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</si>
  <si>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</si>
  <si>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</si>
  <si>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</si>
  <si>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</si>
  <si>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</si>
  <si>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</si>
  <si>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</si>
  <si>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</si>
  <si>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</si>
  <si>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</si>
  <si>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</si>
  <si>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</si>
  <si>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</si>
  <si>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</si>
  <si>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</si>
  <si>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</si>
  <si>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</si>
  <si>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</si>
  <si>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</si>
  <si>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</si>
  <si>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</si>
  <si>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</si>
  <si>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</si>
  <si>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</si>
  <si>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</si>
  <si>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</si>
  <si>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</si>
  <si>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</si>
  <si>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</si>
  <si>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</si>
  <si>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</si>
  <si>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</si>
  <si>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</si>
  <si>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</si>
  <si>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</si>
  <si>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</si>
  <si>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</si>
  <si>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</si>
  <si>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</si>
  <si>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</si>
  <si>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</si>
  <si>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</si>
  <si>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</si>
  <si>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</si>
  <si>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</si>
  <si>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</si>
  <si>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</si>
  <si>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</si>
  <si>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</si>
  <si>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</si>
  <si>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</si>
  <si>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</si>
  <si>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</si>
  <si>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</si>
  <si>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</si>
  <si>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</si>
  <si>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</si>
  <si>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</si>
  <si>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</si>
  <si>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</si>
  <si>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</si>
  <si>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</si>
  <si>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</si>
  <si>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</si>
  <si>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</si>
  <si>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</si>
  <si>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</si>
  <si>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</si>
  <si>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</si>
  <si>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</si>
  <si>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</si>
  <si>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</si>
  <si>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</si>
  <si>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</si>
  <si>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</si>
  <si>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</si>
  <si>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</si>
  <si>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</si>
  <si>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</si>
  <si>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</si>
  <si>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</si>
  <si>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</si>
  <si>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</si>
  <si>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</si>
  <si>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</si>
  <si>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</si>
  <si>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</si>
  <si>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</si>
  <si>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</si>
  <si>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</si>
  <si>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</si>
  <si>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</si>
  <si>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</si>
  <si>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</si>
  <si>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</si>
  <si>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</si>
  <si>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</si>
  <si>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</si>
  <si>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</si>
  <si>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</si>
  <si>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</si>
  <si>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</si>
  <si>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</si>
  <si>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</si>
  <si>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</si>
  <si>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</si>
  <si>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</si>
  <si>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</si>
  <si>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</si>
  <si>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</si>
  <si>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</si>
  <si>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</si>
  <si>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</si>
  <si>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</si>
  <si>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</si>
  <si>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</si>
  <si>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</si>
  <si>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</si>
  <si>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</si>
  <si>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</si>
  <si>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</si>
  <si>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</si>
  <si>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</si>
  <si>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</si>
  <si>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</si>
  <si>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</si>
  <si>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</si>
  <si>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</si>
  <si>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</si>
  <si>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</si>
  <si>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</si>
  <si>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</si>
  <si>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</si>
  <si>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</si>
  <si>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</si>
  <si>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</si>
  <si>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</si>
  <si>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</si>
  <si>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</si>
  <si>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</si>
  <si>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</si>
  <si>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</si>
  <si>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</si>
  <si>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</si>
  <si>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</si>
  <si>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</si>
  <si>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</si>
  <si>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</si>
  <si>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</si>
  <si>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</si>
  <si>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</si>
  <si>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</si>
  <si>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</si>
  <si>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</si>
  <si>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</si>
  <si>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</si>
  <si>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</si>
  <si>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</si>
  <si>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</si>
  <si>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</si>
  <si>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</si>
  <si>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</si>
  <si>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</si>
  <si>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</si>
  <si>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</si>
  <si>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</si>
  <si>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</si>
  <si>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</si>
  <si>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</si>
  <si>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</si>
  <si>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</si>
  <si>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</si>
  <si>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</si>
  <si>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</si>
  <si>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</si>
  <si>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</si>
  <si>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</si>
  <si>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</si>
  <si>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</si>
  <si>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</si>
  <si>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</si>
  <si>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</si>
  <si>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</si>
  <si>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</si>
  <si>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</si>
  <si>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</si>
  <si>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</si>
  <si>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</si>
  <si>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</si>
  <si>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</si>
  <si>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</si>
  <si>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</si>
  <si>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</si>
  <si>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</si>
  <si>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</si>
  <si>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</si>
  <si>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</si>
  <si>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</si>
  <si>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</si>
  <si>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</si>
  <si>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</si>
  <si>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</si>
  <si>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</si>
  <si>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</si>
  <si>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</si>
  <si>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</si>
  <si>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</si>
  <si>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</si>
  <si>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</si>
  <si>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</si>
  <si>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</si>
  <si>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</si>
  <si>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</si>
  <si>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</si>
  <si>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</si>
  <si>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</si>
  <si>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</si>
  <si>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</si>
  <si>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</si>
  <si>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</si>
  <si>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</si>
  <si>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Progressive West Insurance Company</t>
  </si>
  <si>
    <t>Progressive Insurance Companies</t>
  </si>
  <si>
    <t>10929 Disk Dr.</t>
  </si>
  <si>
    <t>Rancho Cordova</t>
  </si>
  <si>
    <t>Kanik Varma</t>
  </si>
  <si>
    <t>(916) 330-6442</t>
  </si>
  <si>
    <t>(916) 330-6452</t>
  </si>
  <si>
    <t>Kanik_Varma@Progressive.com</t>
  </si>
  <si>
    <t>President</t>
  </si>
  <si>
    <t>Michael Maas</t>
  </si>
  <si>
    <t>(440) 620-8998</t>
  </si>
  <si>
    <t>Michael_Maas@Progressive.com</t>
  </si>
  <si>
    <t>Product Analyst</t>
  </si>
  <si>
    <t>Progressive Advanced Insurance Company</t>
  </si>
  <si>
    <t>Please refer to attached 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</si>
</sst>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6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20" fillId="0" borderId="0" xfId="5" applyFont="1" applyBorder="1" applyAlignment="1">
      <alignment horizontal="center" vertic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P$44" lockText="1" noThreeD="1"/>
</file>

<file path=xl/ctrlProps/ctrlProp100.xml><?xml version="1.0" encoding="utf-8"?>
<formControlPr xmlns="http://schemas.microsoft.com/office/spreadsheetml/2009/9/main" objectType="CheckBox" fmlaLink="$R$73" lockText="1" noThreeD="1"/>
</file>

<file path=xl/ctrlProps/ctrlProp101.xml><?xml version="1.0" encoding="utf-8"?>
<formControlPr xmlns="http://schemas.microsoft.com/office/spreadsheetml/2009/9/main" objectType="CheckBox" fmlaLink="$S$73" lockText="1" noThreeD="1"/>
</file>

<file path=xl/ctrlProps/ctrlProp102.xml><?xml version="1.0" encoding="utf-8"?>
<formControlPr xmlns="http://schemas.microsoft.com/office/spreadsheetml/2009/9/main" objectType="CheckBox" fmlaLink="$T$73" lockText="1" noThreeD="1"/>
</file>

<file path=xl/ctrlProps/ctrlProp103.xml><?xml version="1.0" encoding="utf-8"?>
<formControlPr xmlns="http://schemas.microsoft.com/office/spreadsheetml/2009/9/main" objectType="CheckBox" fmlaLink="$N$22" lockText="1" noThreeD="1"/>
</file>

<file path=xl/ctrlProps/ctrlProp104.xml><?xml version="1.0" encoding="utf-8"?>
<formControlPr xmlns="http://schemas.microsoft.com/office/spreadsheetml/2009/9/main" objectType="CheckBox" checked="Checked" fmlaLink="$N$10" lockText="1" noThreeD="1"/>
</file>

<file path=xl/ctrlProps/ctrlProp105.xml><?xml version="1.0" encoding="utf-8"?>
<formControlPr xmlns="http://schemas.microsoft.com/office/spreadsheetml/2009/9/main" objectType="CheckBox" checked="Checked" fmlaLink="$N$12" lockText="1" noThreeD="1"/>
</file>

<file path=xl/ctrlProps/ctrlProp106.xml><?xml version="1.0" encoding="utf-8"?>
<formControlPr xmlns="http://schemas.microsoft.com/office/spreadsheetml/2009/9/main" objectType="CheckBox" fmlaLink="$N$13" lockText="1" noThreeD="1"/>
</file>

<file path=xl/ctrlProps/ctrlProp107.xml><?xml version="1.0" encoding="utf-8"?>
<formControlPr xmlns="http://schemas.microsoft.com/office/spreadsheetml/2009/9/main" objectType="CheckBox" fmlaLink="$N$14" lockText="1" noThreeD="1"/>
</file>

<file path=xl/ctrlProps/ctrlProp108.xml><?xml version="1.0" encoding="utf-8"?>
<formControlPr xmlns="http://schemas.microsoft.com/office/spreadsheetml/2009/9/main" objectType="CheckBox" fmlaLink="$N$15" lockText="1" noThreeD="1"/>
</file>

<file path=xl/ctrlProps/ctrlProp109.xml><?xml version="1.0" encoding="utf-8"?>
<formControlPr xmlns="http://schemas.microsoft.com/office/spreadsheetml/2009/9/main" objectType="CheckBox" fmlaLink="$N$16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17" lockText="1" noThreeD="1"/>
</file>

<file path=xl/ctrlProps/ctrlProp111.xml><?xml version="1.0" encoding="utf-8"?>
<formControlPr xmlns="http://schemas.microsoft.com/office/spreadsheetml/2009/9/main" objectType="CheckBox" fmlaLink="$N$18" lockText="1" noThreeD="1"/>
</file>

<file path=xl/ctrlProps/ctrlProp112.xml><?xml version="1.0" encoding="utf-8"?>
<formControlPr xmlns="http://schemas.microsoft.com/office/spreadsheetml/2009/9/main" objectType="CheckBox" checked="Checked" fmlaLink="$N$26" lockText="1" noThreeD="1"/>
</file>

<file path=xl/ctrlProps/ctrlProp113.xml><?xml version="1.0" encoding="utf-8"?>
<formControlPr xmlns="http://schemas.microsoft.com/office/spreadsheetml/2009/9/main" objectType="CheckBox" fmlaLink="$N$28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N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O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P$81" lockText="1" noThreeD="1"/>
</file>

<file path=xl/ctrlProps/ctrlProp12.xml><?xml version="1.0" encoding="utf-8"?>
<formControlPr xmlns="http://schemas.microsoft.com/office/spreadsheetml/2009/9/main" objectType="CheckBox" fmlaLink="$Q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Q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R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S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T$81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N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O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P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Q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R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S$82" lockText="1" noThreeD="1"/>
</file>

<file path=xl/ctrlProps/ctrlProp14.xml><?xml version="1.0" encoding="utf-8"?>
<formControlPr xmlns="http://schemas.microsoft.com/office/spreadsheetml/2009/9/main" objectType="CheckBox" fmlaLink="$R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T$82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N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O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P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Q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R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S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T$83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N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O$84" lockText="1" noThreeD="1"/>
</file>

<file path=xl/ctrlProps/ctrlProp16.xml><?xml version="1.0" encoding="utf-8"?>
<formControlPr xmlns="http://schemas.microsoft.com/office/spreadsheetml/2009/9/main" objectType="CheckBox" fmlaLink="$S$44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P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Q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R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S$84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fmlaLink="$T$84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checked="Checked" fmlaLink="$N$34" lockText="1" noThreeD="1"/>
</file>

<file path=xl/ctrlProps/ctrlProp171.xml><?xml version="1.0" encoding="utf-8"?>
<formControlPr xmlns="http://schemas.microsoft.com/office/spreadsheetml/2009/9/main" objectType="CheckBox" fmlaLink="$N$35" lockText="1" noThreeD="1"/>
</file>

<file path=xl/ctrlProps/ctrlProp172.xml><?xml version="1.0" encoding="utf-8"?>
<formControlPr xmlns="http://schemas.microsoft.com/office/spreadsheetml/2009/9/main" objectType="CheckBox" fmlaLink="$N$47" lockText="1" noThreeD="1"/>
</file>

<file path=xl/ctrlProps/ctrlProp173.xml><?xml version="1.0" encoding="utf-8"?>
<formControlPr xmlns="http://schemas.microsoft.com/office/spreadsheetml/2009/9/main" objectType="CheckBox" fmlaLink="$O$47" lockText="1" noThreeD="1"/>
</file>

<file path=xl/ctrlProps/ctrlProp174.xml><?xml version="1.0" encoding="utf-8"?>
<formControlPr xmlns="http://schemas.microsoft.com/office/spreadsheetml/2009/9/main" objectType="CheckBox" fmlaLink="$P$47" lockText="1" noThreeD="1"/>
</file>

<file path=xl/ctrlProps/ctrlProp175.xml><?xml version="1.0" encoding="utf-8"?>
<formControlPr xmlns="http://schemas.microsoft.com/office/spreadsheetml/2009/9/main" objectType="CheckBox" fmlaLink="$Q$47" lockText="1" noThreeD="1"/>
</file>

<file path=xl/ctrlProps/ctrlProp176.xml><?xml version="1.0" encoding="utf-8"?>
<formControlPr xmlns="http://schemas.microsoft.com/office/spreadsheetml/2009/9/main" objectType="CheckBox" fmlaLink="$R$47" lockText="1" noThreeD="1"/>
</file>

<file path=xl/ctrlProps/ctrlProp177.xml><?xml version="1.0" encoding="utf-8"?>
<formControlPr xmlns="http://schemas.microsoft.com/office/spreadsheetml/2009/9/main" objectType="CheckBox" fmlaLink="$S$47" lockText="1" noThreeD="1"/>
</file>

<file path=xl/ctrlProps/ctrlProp178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N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O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P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Q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R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S$45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fmlaLink="Company!$I$4" lockText="1" noThreeD="1"/>
</file>

<file path=xl/ctrlProps/ctrlProp30.xml><?xml version="1.0" encoding="utf-8"?>
<formControlPr xmlns="http://schemas.microsoft.com/office/spreadsheetml/2009/9/main" objectType="CheckBox" fmlaLink="$N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O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P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Q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R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Company!$J$4" lockText="1" noThreeD="1"/>
</file>

<file path=xl/ctrlProps/ctrlProp40.xml><?xml version="1.0" encoding="utf-8"?>
<formControlPr xmlns="http://schemas.microsoft.com/office/spreadsheetml/2009/9/main" objectType="CheckBox" fmlaLink="$S$46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4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5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T$46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N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O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P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Q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R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S$58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N$44" lockText="1" noThreeD="1"/>
</file>

<file path=xl/ctrlProps/ctrlProp60.xml><?xml version="1.0" encoding="utf-8"?>
<formControlPr xmlns="http://schemas.microsoft.com/office/spreadsheetml/2009/9/main" objectType="CheckBox" fmlaLink="$N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O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P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Q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R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S$59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N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O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P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Q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O$44" lockText="1" noThreeD="1"/>
</file>

<file path=xl/ctrlProps/ctrlProp80.xml><?xml version="1.0" encoding="utf-8"?>
<formControlPr xmlns="http://schemas.microsoft.com/office/spreadsheetml/2009/9/main" objectType="CheckBox" fmlaLink="$R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S$60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8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59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fmlaLink="$T$60" lockText="1" noThreeD="1"/>
</file>

<file path=xl/ctrlProps/ctrlProp89.xml><?xml version="1.0" encoding="utf-8"?>
<formControlPr xmlns="http://schemas.microsoft.com/office/spreadsheetml/2009/9/main" objectType="CheckBox" fmlaLink="$N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O$55" lockText="1" noThreeD="1"/>
</file>

<file path=xl/ctrlProps/ctrlProp91.xml><?xml version="1.0" encoding="utf-8"?>
<formControlPr xmlns="http://schemas.microsoft.com/office/spreadsheetml/2009/9/main" objectType="CheckBox" fmlaLink="$P$55" lockText="1" noThreeD="1"/>
</file>

<file path=xl/ctrlProps/ctrlProp92.xml><?xml version="1.0" encoding="utf-8"?>
<formControlPr xmlns="http://schemas.microsoft.com/office/spreadsheetml/2009/9/main" objectType="CheckBox" fmlaLink="$Q$55" lockText="1" noThreeD="1"/>
</file>

<file path=xl/ctrlProps/ctrlProp93.xml><?xml version="1.0" encoding="utf-8"?>
<formControlPr xmlns="http://schemas.microsoft.com/office/spreadsheetml/2009/9/main" objectType="CheckBox" fmlaLink="$R$55" lockText="1" noThreeD="1"/>
</file>

<file path=xl/ctrlProps/ctrlProp94.xml><?xml version="1.0" encoding="utf-8"?>
<formControlPr xmlns="http://schemas.microsoft.com/office/spreadsheetml/2009/9/main" objectType="CheckBox" fmlaLink="$S$55" lockText="1" noThreeD="1"/>
</file>

<file path=xl/ctrlProps/ctrlProp95.xml><?xml version="1.0" encoding="utf-8"?>
<formControlPr xmlns="http://schemas.microsoft.com/office/spreadsheetml/2009/9/main" objectType="CheckBox" fmlaLink="$T$55" lockText="1" noThreeD="1"/>
</file>

<file path=xl/ctrlProps/ctrlProp96.xml><?xml version="1.0" encoding="utf-8"?>
<formControlPr xmlns="http://schemas.microsoft.com/office/spreadsheetml/2009/9/main" objectType="CheckBox" fmlaLink="$N$73" lockText="1" noThreeD="1"/>
</file>

<file path=xl/ctrlProps/ctrlProp97.xml><?xml version="1.0" encoding="utf-8"?>
<formControlPr xmlns="http://schemas.microsoft.com/office/spreadsheetml/2009/9/main" objectType="CheckBox" fmlaLink="$O$73" lockText="1" noThreeD="1"/>
</file>

<file path=xl/ctrlProps/ctrlProp98.xml><?xml version="1.0" encoding="utf-8"?>
<formControlPr xmlns="http://schemas.microsoft.com/office/spreadsheetml/2009/9/main" objectType="CheckBox" fmlaLink="$P$73" lockText="1" noThreeD="1"/>
</file>

<file path=xl/ctrlProps/ctrlProp99.xml><?xml version="1.0" encoding="utf-8"?>
<formControlPr xmlns="http://schemas.microsoft.com/office/spreadsheetml/2009/9/main" objectType="CheckBox" fmlaLink="$Q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1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1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2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2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2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2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2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2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2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2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2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2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2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2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2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2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2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2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2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2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2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2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2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2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2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2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2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2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2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2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2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2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2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2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2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2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2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2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2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2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2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2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2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2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2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2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2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2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2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2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2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2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2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2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2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2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2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2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2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2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2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2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2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2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2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2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2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2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2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2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2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2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2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2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2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2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2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2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2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2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2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2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2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2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2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2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2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2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2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2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2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2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2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2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2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2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2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2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2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2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2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2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2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2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2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2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2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2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2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2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2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2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2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2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2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2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2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2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2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2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2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2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2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2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2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2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ichael_Maas@Progressive.com" TargetMode="External"/><Relationship Id="rId1" Type="http://schemas.openxmlformats.org/officeDocument/2006/relationships/hyperlink" Target="mailto:Kanik_Varma@Progressiv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7" Type="http://schemas.openxmlformats.org/officeDocument/2006/relationships/ctrlProp" Target="../ctrlProps/ctrlProp4.xml"/><Relationship Id="rId2" Type="http://schemas.openxmlformats.org/officeDocument/2006/relationships/hyperlink" Target="mailto:Michael_Maas@Progressive.com" TargetMode="External"/><Relationship Id="rId1" Type="http://schemas.openxmlformats.org/officeDocument/2006/relationships/hyperlink" Target="mailto:Kanik_Varma@Progressive.com" TargetMode="External"/><Relationship Id="rId6" Type="http://schemas.openxmlformats.org/officeDocument/2006/relationships/ctrlProp" Target="../ctrlProps/ctrlProp3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7.xml"/><Relationship Id="rId117" Type="http://schemas.openxmlformats.org/officeDocument/2006/relationships/ctrlProp" Target="../ctrlProps/ctrlProp118.xml"/><Relationship Id="rId21" Type="http://schemas.openxmlformats.org/officeDocument/2006/relationships/ctrlProp" Target="../ctrlProps/ctrlProp22.xml"/><Relationship Id="rId42" Type="http://schemas.openxmlformats.org/officeDocument/2006/relationships/ctrlProp" Target="../ctrlProps/ctrlProp43.xml"/><Relationship Id="rId47" Type="http://schemas.openxmlformats.org/officeDocument/2006/relationships/ctrlProp" Target="../ctrlProps/ctrlProp48.xml"/><Relationship Id="rId63" Type="http://schemas.openxmlformats.org/officeDocument/2006/relationships/ctrlProp" Target="../ctrlProps/ctrlProp64.xml"/><Relationship Id="rId68" Type="http://schemas.openxmlformats.org/officeDocument/2006/relationships/ctrlProp" Target="../ctrlProps/ctrlProp69.xml"/><Relationship Id="rId84" Type="http://schemas.openxmlformats.org/officeDocument/2006/relationships/ctrlProp" Target="../ctrlProps/ctrlProp85.xml"/><Relationship Id="rId89" Type="http://schemas.openxmlformats.org/officeDocument/2006/relationships/ctrlProp" Target="../ctrlProps/ctrlProp90.xml"/><Relationship Id="rId112" Type="http://schemas.openxmlformats.org/officeDocument/2006/relationships/ctrlProp" Target="../ctrlProps/ctrlProp113.xml"/><Relationship Id="rId133" Type="http://schemas.openxmlformats.org/officeDocument/2006/relationships/ctrlProp" Target="../ctrlProps/ctrlProp134.xml"/><Relationship Id="rId138" Type="http://schemas.openxmlformats.org/officeDocument/2006/relationships/ctrlProp" Target="../ctrlProps/ctrlProp139.xml"/><Relationship Id="rId154" Type="http://schemas.openxmlformats.org/officeDocument/2006/relationships/ctrlProp" Target="../ctrlProps/ctrlProp155.xml"/><Relationship Id="rId159" Type="http://schemas.openxmlformats.org/officeDocument/2006/relationships/ctrlProp" Target="../ctrlProps/ctrlProp160.xml"/><Relationship Id="rId175" Type="http://schemas.openxmlformats.org/officeDocument/2006/relationships/ctrlProp" Target="../ctrlProps/ctrlProp176.xml"/><Relationship Id="rId170" Type="http://schemas.openxmlformats.org/officeDocument/2006/relationships/ctrlProp" Target="../ctrlProps/ctrlProp171.xml"/><Relationship Id="rId16" Type="http://schemas.openxmlformats.org/officeDocument/2006/relationships/ctrlProp" Target="../ctrlProps/ctrlProp17.xml"/><Relationship Id="rId107" Type="http://schemas.openxmlformats.org/officeDocument/2006/relationships/ctrlProp" Target="../ctrlProps/ctrlProp108.xml"/><Relationship Id="rId11" Type="http://schemas.openxmlformats.org/officeDocument/2006/relationships/ctrlProp" Target="../ctrlProps/ctrlProp12.xml"/><Relationship Id="rId32" Type="http://schemas.openxmlformats.org/officeDocument/2006/relationships/ctrlProp" Target="../ctrlProps/ctrlProp33.xml"/><Relationship Id="rId37" Type="http://schemas.openxmlformats.org/officeDocument/2006/relationships/ctrlProp" Target="../ctrlProps/ctrlProp38.xml"/><Relationship Id="rId53" Type="http://schemas.openxmlformats.org/officeDocument/2006/relationships/ctrlProp" Target="../ctrlProps/ctrlProp54.xml"/><Relationship Id="rId58" Type="http://schemas.openxmlformats.org/officeDocument/2006/relationships/ctrlProp" Target="../ctrlProps/ctrlProp59.xml"/><Relationship Id="rId74" Type="http://schemas.openxmlformats.org/officeDocument/2006/relationships/ctrlProp" Target="../ctrlProps/ctrlProp75.xml"/><Relationship Id="rId79" Type="http://schemas.openxmlformats.org/officeDocument/2006/relationships/ctrlProp" Target="../ctrlProps/ctrlProp80.xml"/><Relationship Id="rId102" Type="http://schemas.openxmlformats.org/officeDocument/2006/relationships/ctrlProp" Target="../ctrlProps/ctrlProp103.xml"/><Relationship Id="rId123" Type="http://schemas.openxmlformats.org/officeDocument/2006/relationships/ctrlProp" Target="../ctrlProps/ctrlProp124.xml"/><Relationship Id="rId128" Type="http://schemas.openxmlformats.org/officeDocument/2006/relationships/ctrlProp" Target="../ctrlProps/ctrlProp129.xml"/><Relationship Id="rId144" Type="http://schemas.openxmlformats.org/officeDocument/2006/relationships/ctrlProp" Target="../ctrlProps/ctrlProp145.xml"/><Relationship Id="rId149" Type="http://schemas.openxmlformats.org/officeDocument/2006/relationships/ctrlProp" Target="../ctrlProps/ctrlProp150.xml"/><Relationship Id="rId5" Type="http://schemas.openxmlformats.org/officeDocument/2006/relationships/ctrlProp" Target="../ctrlProps/ctrlProp6.xml"/><Relationship Id="rId90" Type="http://schemas.openxmlformats.org/officeDocument/2006/relationships/ctrlProp" Target="../ctrlProps/ctrlProp91.xml"/><Relationship Id="rId95" Type="http://schemas.openxmlformats.org/officeDocument/2006/relationships/ctrlProp" Target="../ctrlProps/ctrlProp96.xml"/><Relationship Id="rId160" Type="http://schemas.openxmlformats.org/officeDocument/2006/relationships/ctrlProp" Target="../ctrlProps/ctrlProp161.xml"/><Relationship Id="rId165" Type="http://schemas.openxmlformats.org/officeDocument/2006/relationships/ctrlProp" Target="../ctrlProps/ctrlProp166.xml"/><Relationship Id="rId22" Type="http://schemas.openxmlformats.org/officeDocument/2006/relationships/ctrlProp" Target="../ctrlProps/ctrlProp23.xml"/><Relationship Id="rId27" Type="http://schemas.openxmlformats.org/officeDocument/2006/relationships/ctrlProp" Target="../ctrlProps/ctrlProp28.xml"/><Relationship Id="rId43" Type="http://schemas.openxmlformats.org/officeDocument/2006/relationships/ctrlProp" Target="../ctrlProps/ctrlProp44.xml"/><Relationship Id="rId48" Type="http://schemas.openxmlformats.org/officeDocument/2006/relationships/ctrlProp" Target="../ctrlProps/ctrlProp49.xml"/><Relationship Id="rId64" Type="http://schemas.openxmlformats.org/officeDocument/2006/relationships/ctrlProp" Target="../ctrlProps/ctrlProp65.xml"/><Relationship Id="rId69" Type="http://schemas.openxmlformats.org/officeDocument/2006/relationships/ctrlProp" Target="../ctrlProps/ctrlProp70.xml"/><Relationship Id="rId113" Type="http://schemas.openxmlformats.org/officeDocument/2006/relationships/ctrlProp" Target="../ctrlProps/ctrlProp114.xml"/><Relationship Id="rId118" Type="http://schemas.openxmlformats.org/officeDocument/2006/relationships/ctrlProp" Target="../ctrlProps/ctrlProp119.xml"/><Relationship Id="rId134" Type="http://schemas.openxmlformats.org/officeDocument/2006/relationships/ctrlProp" Target="../ctrlProps/ctrlProp135.xml"/><Relationship Id="rId139" Type="http://schemas.openxmlformats.org/officeDocument/2006/relationships/ctrlProp" Target="../ctrlProps/ctrlProp140.xml"/><Relationship Id="rId80" Type="http://schemas.openxmlformats.org/officeDocument/2006/relationships/ctrlProp" Target="../ctrlProps/ctrlProp81.xml"/><Relationship Id="rId85" Type="http://schemas.openxmlformats.org/officeDocument/2006/relationships/ctrlProp" Target="../ctrlProps/ctrlProp86.xml"/><Relationship Id="rId150" Type="http://schemas.openxmlformats.org/officeDocument/2006/relationships/ctrlProp" Target="../ctrlProps/ctrlProp151.xml"/><Relationship Id="rId155" Type="http://schemas.openxmlformats.org/officeDocument/2006/relationships/ctrlProp" Target="../ctrlProps/ctrlProp156.xml"/><Relationship Id="rId171" Type="http://schemas.openxmlformats.org/officeDocument/2006/relationships/ctrlProp" Target="../ctrlProps/ctrlProp172.xml"/><Relationship Id="rId176" Type="http://schemas.openxmlformats.org/officeDocument/2006/relationships/ctrlProp" Target="../ctrlProps/ctrlProp177.xml"/><Relationship Id="rId12" Type="http://schemas.openxmlformats.org/officeDocument/2006/relationships/ctrlProp" Target="../ctrlProps/ctrlProp13.xml"/><Relationship Id="rId17" Type="http://schemas.openxmlformats.org/officeDocument/2006/relationships/ctrlProp" Target="../ctrlProps/ctrlProp18.xml"/><Relationship Id="rId33" Type="http://schemas.openxmlformats.org/officeDocument/2006/relationships/ctrlProp" Target="../ctrlProps/ctrlProp34.xml"/><Relationship Id="rId38" Type="http://schemas.openxmlformats.org/officeDocument/2006/relationships/ctrlProp" Target="../ctrlProps/ctrlProp39.xml"/><Relationship Id="rId59" Type="http://schemas.openxmlformats.org/officeDocument/2006/relationships/ctrlProp" Target="../ctrlProps/ctrlProp60.xml"/><Relationship Id="rId103" Type="http://schemas.openxmlformats.org/officeDocument/2006/relationships/ctrlProp" Target="../ctrlProps/ctrlProp104.xml"/><Relationship Id="rId108" Type="http://schemas.openxmlformats.org/officeDocument/2006/relationships/ctrlProp" Target="../ctrlProps/ctrlProp109.xml"/><Relationship Id="rId124" Type="http://schemas.openxmlformats.org/officeDocument/2006/relationships/ctrlProp" Target="../ctrlProps/ctrlProp125.xml"/><Relationship Id="rId129" Type="http://schemas.openxmlformats.org/officeDocument/2006/relationships/ctrlProp" Target="../ctrlProps/ctrlProp130.xml"/><Relationship Id="rId54" Type="http://schemas.openxmlformats.org/officeDocument/2006/relationships/ctrlProp" Target="../ctrlProps/ctrlProp55.xml"/><Relationship Id="rId70" Type="http://schemas.openxmlformats.org/officeDocument/2006/relationships/ctrlProp" Target="../ctrlProps/ctrlProp71.xml"/><Relationship Id="rId75" Type="http://schemas.openxmlformats.org/officeDocument/2006/relationships/ctrlProp" Target="../ctrlProps/ctrlProp76.xml"/><Relationship Id="rId91" Type="http://schemas.openxmlformats.org/officeDocument/2006/relationships/ctrlProp" Target="../ctrlProps/ctrlProp92.xml"/><Relationship Id="rId96" Type="http://schemas.openxmlformats.org/officeDocument/2006/relationships/ctrlProp" Target="../ctrlProps/ctrlProp97.xml"/><Relationship Id="rId140" Type="http://schemas.openxmlformats.org/officeDocument/2006/relationships/ctrlProp" Target="../ctrlProps/ctrlProp141.xml"/><Relationship Id="rId145" Type="http://schemas.openxmlformats.org/officeDocument/2006/relationships/ctrlProp" Target="../ctrlProps/ctrlProp146.xml"/><Relationship Id="rId161" Type="http://schemas.openxmlformats.org/officeDocument/2006/relationships/ctrlProp" Target="../ctrlProps/ctrlProp162.xml"/><Relationship Id="rId166" Type="http://schemas.openxmlformats.org/officeDocument/2006/relationships/ctrlProp" Target="../ctrlProps/ctrlProp167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23" Type="http://schemas.openxmlformats.org/officeDocument/2006/relationships/ctrlProp" Target="../ctrlProps/ctrlProp24.xml"/><Relationship Id="rId28" Type="http://schemas.openxmlformats.org/officeDocument/2006/relationships/ctrlProp" Target="../ctrlProps/ctrlProp29.xml"/><Relationship Id="rId49" Type="http://schemas.openxmlformats.org/officeDocument/2006/relationships/ctrlProp" Target="../ctrlProps/ctrlProp50.xml"/><Relationship Id="rId114" Type="http://schemas.openxmlformats.org/officeDocument/2006/relationships/ctrlProp" Target="../ctrlProps/ctrlProp115.xml"/><Relationship Id="rId119" Type="http://schemas.openxmlformats.org/officeDocument/2006/relationships/ctrlProp" Target="../ctrlProps/ctrlProp120.xml"/><Relationship Id="rId10" Type="http://schemas.openxmlformats.org/officeDocument/2006/relationships/ctrlProp" Target="../ctrlProps/ctrlProp11.xml"/><Relationship Id="rId31" Type="http://schemas.openxmlformats.org/officeDocument/2006/relationships/ctrlProp" Target="../ctrlProps/ctrlProp32.xml"/><Relationship Id="rId44" Type="http://schemas.openxmlformats.org/officeDocument/2006/relationships/ctrlProp" Target="../ctrlProps/ctrlProp45.xml"/><Relationship Id="rId52" Type="http://schemas.openxmlformats.org/officeDocument/2006/relationships/ctrlProp" Target="../ctrlProps/ctrlProp53.xml"/><Relationship Id="rId60" Type="http://schemas.openxmlformats.org/officeDocument/2006/relationships/ctrlProp" Target="../ctrlProps/ctrlProp61.xml"/><Relationship Id="rId65" Type="http://schemas.openxmlformats.org/officeDocument/2006/relationships/ctrlProp" Target="../ctrlProps/ctrlProp66.xml"/><Relationship Id="rId73" Type="http://schemas.openxmlformats.org/officeDocument/2006/relationships/ctrlProp" Target="../ctrlProps/ctrlProp74.xml"/><Relationship Id="rId78" Type="http://schemas.openxmlformats.org/officeDocument/2006/relationships/ctrlProp" Target="../ctrlProps/ctrlProp79.xml"/><Relationship Id="rId81" Type="http://schemas.openxmlformats.org/officeDocument/2006/relationships/ctrlProp" Target="../ctrlProps/ctrlProp82.xml"/><Relationship Id="rId86" Type="http://schemas.openxmlformats.org/officeDocument/2006/relationships/ctrlProp" Target="../ctrlProps/ctrlProp87.xml"/><Relationship Id="rId94" Type="http://schemas.openxmlformats.org/officeDocument/2006/relationships/ctrlProp" Target="../ctrlProps/ctrlProp95.xml"/><Relationship Id="rId99" Type="http://schemas.openxmlformats.org/officeDocument/2006/relationships/ctrlProp" Target="../ctrlProps/ctrlProp100.xml"/><Relationship Id="rId101" Type="http://schemas.openxmlformats.org/officeDocument/2006/relationships/ctrlProp" Target="../ctrlProps/ctrlProp102.xml"/><Relationship Id="rId122" Type="http://schemas.openxmlformats.org/officeDocument/2006/relationships/ctrlProp" Target="../ctrlProps/ctrlProp123.xml"/><Relationship Id="rId130" Type="http://schemas.openxmlformats.org/officeDocument/2006/relationships/ctrlProp" Target="../ctrlProps/ctrlProp131.xml"/><Relationship Id="rId135" Type="http://schemas.openxmlformats.org/officeDocument/2006/relationships/ctrlProp" Target="../ctrlProps/ctrlProp136.xml"/><Relationship Id="rId143" Type="http://schemas.openxmlformats.org/officeDocument/2006/relationships/ctrlProp" Target="../ctrlProps/ctrlProp144.xml"/><Relationship Id="rId148" Type="http://schemas.openxmlformats.org/officeDocument/2006/relationships/ctrlProp" Target="../ctrlProps/ctrlProp149.xml"/><Relationship Id="rId151" Type="http://schemas.openxmlformats.org/officeDocument/2006/relationships/ctrlProp" Target="../ctrlProps/ctrlProp152.xml"/><Relationship Id="rId156" Type="http://schemas.openxmlformats.org/officeDocument/2006/relationships/ctrlProp" Target="../ctrlProps/ctrlProp157.xml"/><Relationship Id="rId164" Type="http://schemas.openxmlformats.org/officeDocument/2006/relationships/ctrlProp" Target="../ctrlProps/ctrlProp165.xml"/><Relationship Id="rId169" Type="http://schemas.openxmlformats.org/officeDocument/2006/relationships/ctrlProp" Target="../ctrlProps/ctrlProp170.xml"/><Relationship Id="rId177" Type="http://schemas.openxmlformats.org/officeDocument/2006/relationships/ctrlProp" Target="../ctrlProps/ctrlProp178.xml"/><Relationship Id="rId4" Type="http://schemas.openxmlformats.org/officeDocument/2006/relationships/ctrlProp" Target="../ctrlProps/ctrlProp5.xml"/><Relationship Id="rId9" Type="http://schemas.openxmlformats.org/officeDocument/2006/relationships/ctrlProp" Target="../ctrlProps/ctrlProp10.xml"/><Relationship Id="rId172" Type="http://schemas.openxmlformats.org/officeDocument/2006/relationships/ctrlProp" Target="../ctrlProps/ctrlProp173.xml"/><Relationship Id="rId13" Type="http://schemas.openxmlformats.org/officeDocument/2006/relationships/ctrlProp" Target="../ctrlProps/ctrlProp14.xml"/><Relationship Id="rId18" Type="http://schemas.openxmlformats.org/officeDocument/2006/relationships/ctrlProp" Target="../ctrlProps/ctrlProp19.xml"/><Relationship Id="rId39" Type="http://schemas.openxmlformats.org/officeDocument/2006/relationships/ctrlProp" Target="../ctrlProps/ctrlProp40.xml"/><Relationship Id="rId109" Type="http://schemas.openxmlformats.org/officeDocument/2006/relationships/ctrlProp" Target="../ctrlProps/ctrlProp110.xml"/><Relationship Id="rId34" Type="http://schemas.openxmlformats.org/officeDocument/2006/relationships/ctrlProp" Target="../ctrlProps/ctrlProp35.xml"/><Relationship Id="rId50" Type="http://schemas.openxmlformats.org/officeDocument/2006/relationships/ctrlProp" Target="../ctrlProps/ctrlProp51.xml"/><Relationship Id="rId55" Type="http://schemas.openxmlformats.org/officeDocument/2006/relationships/ctrlProp" Target="../ctrlProps/ctrlProp56.xml"/><Relationship Id="rId76" Type="http://schemas.openxmlformats.org/officeDocument/2006/relationships/ctrlProp" Target="../ctrlProps/ctrlProp77.xml"/><Relationship Id="rId97" Type="http://schemas.openxmlformats.org/officeDocument/2006/relationships/ctrlProp" Target="../ctrlProps/ctrlProp98.xml"/><Relationship Id="rId104" Type="http://schemas.openxmlformats.org/officeDocument/2006/relationships/ctrlProp" Target="../ctrlProps/ctrlProp105.xml"/><Relationship Id="rId120" Type="http://schemas.openxmlformats.org/officeDocument/2006/relationships/ctrlProp" Target="../ctrlProps/ctrlProp121.xml"/><Relationship Id="rId125" Type="http://schemas.openxmlformats.org/officeDocument/2006/relationships/ctrlProp" Target="../ctrlProps/ctrlProp126.xml"/><Relationship Id="rId141" Type="http://schemas.openxmlformats.org/officeDocument/2006/relationships/ctrlProp" Target="../ctrlProps/ctrlProp142.xml"/><Relationship Id="rId146" Type="http://schemas.openxmlformats.org/officeDocument/2006/relationships/ctrlProp" Target="../ctrlProps/ctrlProp147.xml"/><Relationship Id="rId167" Type="http://schemas.openxmlformats.org/officeDocument/2006/relationships/ctrlProp" Target="../ctrlProps/ctrlProp168.xml"/><Relationship Id="rId7" Type="http://schemas.openxmlformats.org/officeDocument/2006/relationships/ctrlProp" Target="../ctrlProps/ctrlProp8.xml"/><Relationship Id="rId71" Type="http://schemas.openxmlformats.org/officeDocument/2006/relationships/ctrlProp" Target="../ctrlProps/ctrlProp72.xml"/><Relationship Id="rId92" Type="http://schemas.openxmlformats.org/officeDocument/2006/relationships/ctrlProp" Target="../ctrlProps/ctrlProp93.xml"/><Relationship Id="rId162" Type="http://schemas.openxmlformats.org/officeDocument/2006/relationships/ctrlProp" Target="../ctrlProps/ctrlProp163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30.xml"/><Relationship Id="rId24" Type="http://schemas.openxmlformats.org/officeDocument/2006/relationships/ctrlProp" Target="../ctrlProps/ctrlProp25.xml"/><Relationship Id="rId40" Type="http://schemas.openxmlformats.org/officeDocument/2006/relationships/ctrlProp" Target="../ctrlProps/ctrlProp41.xml"/><Relationship Id="rId45" Type="http://schemas.openxmlformats.org/officeDocument/2006/relationships/ctrlProp" Target="../ctrlProps/ctrlProp46.xml"/><Relationship Id="rId66" Type="http://schemas.openxmlformats.org/officeDocument/2006/relationships/ctrlProp" Target="../ctrlProps/ctrlProp67.xml"/><Relationship Id="rId87" Type="http://schemas.openxmlformats.org/officeDocument/2006/relationships/ctrlProp" Target="../ctrlProps/ctrlProp88.xml"/><Relationship Id="rId110" Type="http://schemas.openxmlformats.org/officeDocument/2006/relationships/ctrlProp" Target="../ctrlProps/ctrlProp111.xml"/><Relationship Id="rId115" Type="http://schemas.openxmlformats.org/officeDocument/2006/relationships/ctrlProp" Target="../ctrlProps/ctrlProp116.xml"/><Relationship Id="rId131" Type="http://schemas.openxmlformats.org/officeDocument/2006/relationships/ctrlProp" Target="../ctrlProps/ctrlProp132.xml"/><Relationship Id="rId136" Type="http://schemas.openxmlformats.org/officeDocument/2006/relationships/ctrlProp" Target="../ctrlProps/ctrlProp137.xml"/><Relationship Id="rId157" Type="http://schemas.openxmlformats.org/officeDocument/2006/relationships/ctrlProp" Target="../ctrlProps/ctrlProp158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2.xml"/><Relationship Id="rId82" Type="http://schemas.openxmlformats.org/officeDocument/2006/relationships/ctrlProp" Target="../ctrlProps/ctrlProp83.xml"/><Relationship Id="rId152" Type="http://schemas.openxmlformats.org/officeDocument/2006/relationships/ctrlProp" Target="../ctrlProps/ctrlProp153.xml"/><Relationship Id="rId173" Type="http://schemas.openxmlformats.org/officeDocument/2006/relationships/ctrlProp" Target="../ctrlProps/ctrlProp174.xml"/><Relationship Id="rId19" Type="http://schemas.openxmlformats.org/officeDocument/2006/relationships/ctrlProp" Target="../ctrlProps/ctrlProp20.xml"/><Relationship Id="rId14" Type="http://schemas.openxmlformats.org/officeDocument/2006/relationships/ctrlProp" Target="../ctrlProps/ctrlProp15.xml"/><Relationship Id="rId30" Type="http://schemas.openxmlformats.org/officeDocument/2006/relationships/ctrlProp" Target="../ctrlProps/ctrlProp31.xml"/><Relationship Id="rId35" Type="http://schemas.openxmlformats.org/officeDocument/2006/relationships/ctrlProp" Target="../ctrlProps/ctrlProp36.xml"/><Relationship Id="rId56" Type="http://schemas.openxmlformats.org/officeDocument/2006/relationships/ctrlProp" Target="../ctrlProps/ctrlProp57.xml"/><Relationship Id="rId77" Type="http://schemas.openxmlformats.org/officeDocument/2006/relationships/ctrlProp" Target="../ctrlProps/ctrlProp78.xml"/><Relationship Id="rId100" Type="http://schemas.openxmlformats.org/officeDocument/2006/relationships/ctrlProp" Target="../ctrlProps/ctrlProp101.xml"/><Relationship Id="rId105" Type="http://schemas.openxmlformats.org/officeDocument/2006/relationships/ctrlProp" Target="../ctrlProps/ctrlProp106.xml"/><Relationship Id="rId126" Type="http://schemas.openxmlformats.org/officeDocument/2006/relationships/ctrlProp" Target="../ctrlProps/ctrlProp127.xml"/><Relationship Id="rId147" Type="http://schemas.openxmlformats.org/officeDocument/2006/relationships/ctrlProp" Target="../ctrlProps/ctrlProp148.xml"/><Relationship Id="rId168" Type="http://schemas.openxmlformats.org/officeDocument/2006/relationships/ctrlProp" Target="../ctrlProps/ctrlProp169.xml"/><Relationship Id="rId8" Type="http://schemas.openxmlformats.org/officeDocument/2006/relationships/ctrlProp" Target="../ctrlProps/ctrlProp9.xml"/><Relationship Id="rId51" Type="http://schemas.openxmlformats.org/officeDocument/2006/relationships/ctrlProp" Target="../ctrlProps/ctrlProp52.xml"/><Relationship Id="rId72" Type="http://schemas.openxmlformats.org/officeDocument/2006/relationships/ctrlProp" Target="../ctrlProps/ctrlProp73.xml"/><Relationship Id="rId93" Type="http://schemas.openxmlformats.org/officeDocument/2006/relationships/ctrlProp" Target="../ctrlProps/ctrlProp94.xml"/><Relationship Id="rId98" Type="http://schemas.openxmlformats.org/officeDocument/2006/relationships/ctrlProp" Target="../ctrlProps/ctrlProp99.xml"/><Relationship Id="rId121" Type="http://schemas.openxmlformats.org/officeDocument/2006/relationships/ctrlProp" Target="../ctrlProps/ctrlProp122.xml"/><Relationship Id="rId142" Type="http://schemas.openxmlformats.org/officeDocument/2006/relationships/ctrlProp" Target="../ctrlProps/ctrlProp143.xml"/><Relationship Id="rId163" Type="http://schemas.openxmlformats.org/officeDocument/2006/relationships/ctrlProp" Target="../ctrlProps/ctrlProp164.xml"/><Relationship Id="rId3" Type="http://schemas.openxmlformats.org/officeDocument/2006/relationships/vmlDrawing" Target="../drawings/vmlDrawing3.vml"/><Relationship Id="rId25" Type="http://schemas.openxmlformats.org/officeDocument/2006/relationships/ctrlProp" Target="../ctrlProps/ctrlProp26.xml"/><Relationship Id="rId46" Type="http://schemas.openxmlformats.org/officeDocument/2006/relationships/ctrlProp" Target="../ctrlProps/ctrlProp47.xml"/><Relationship Id="rId67" Type="http://schemas.openxmlformats.org/officeDocument/2006/relationships/ctrlProp" Target="../ctrlProps/ctrlProp68.xml"/><Relationship Id="rId116" Type="http://schemas.openxmlformats.org/officeDocument/2006/relationships/ctrlProp" Target="../ctrlProps/ctrlProp117.xml"/><Relationship Id="rId137" Type="http://schemas.openxmlformats.org/officeDocument/2006/relationships/ctrlProp" Target="../ctrlProps/ctrlProp138.xml"/><Relationship Id="rId158" Type="http://schemas.openxmlformats.org/officeDocument/2006/relationships/ctrlProp" Target="../ctrlProps/ctrlProp159.xml"/><Relationship Id="rId20" Type="http://schemas.openxmlformats.org/officeDocument/2006/relationships/ctrlProp" Target="../ctrlProps/ctrlProp21.xml"/><Relationship Id="rId41" Type="http://schemas.openxmlformats.org/officeDocument/2006/relationships/ctrlProp" Target="../ctrlProps/ctrlProp42.xml"/><Relationship Id="rId62" Type="http://schemas.openxmlformats.org/officeDocument/2006/relationships/ctrlProp" Target="../ctrlProps/ctrlProp63.xml"/><Relationship Id="rId83" Type="http://schemas.openxmlformats.org/officeDocument/2006/relationships/ctrlProp" Target="../ctrlProps/ctrlProp84.xml"/><Relationship Id="rId88" Type="http://schemas.openxmlformats.org/officeDocument/2006/relationships/ctrlProp" Target="../ctrlProps/ctrlProp89.xml"/><Relationship Id="rId111" Type="http://schemas.openxmlformats.org/officeDocument/2006/relationships/ctrlProp" Target="../ctrlProps/ctrlProp112.xml"/><Relationship Id="rId132" Type="http://schemas.openxmlformats.org/officeDocument/2006/relationships/ctrlProp" Target="../ctrlProps/ctrlProp133.xml"/><Relationship Id="rId153" Type="http://schemas.openxmlformats.org/officeDocument/2006/relationships/ctrlProp" Target="../ctrlProps/ctrlProp154.xml"/><Relationship Id="rId174" Type="http://schemas.openxmlformats.org/officeDocument/2006/relationships/ctrlProp" Target="../ctrlProps/ctrlProp175.xml"/><Relationship Id="rId15" Type="http://schemas.openxmlformats.org/officeDocument/2006/relationships/ctrlProp" Target="../ctrlProps/ctrlProp16.xml"/><Relationship Id="rId36" Type="http://schemas.openxmlformats.org/officeDocument/2006/relationships/ctrlProp" Target="../ctrlProps/ctrlProp37.xml"/><Relationship Id="rId57" Type="http://schemas.openxmlformats.org/officeDocument/2006/relationships/ctrlProp" Target="../ctrlProps/ctrlProp58.xml"/><Relationship Id="rId106" Type="http://schemas.openxmlformats.org/officeDocument/2006/relationships/ctrlProp" Target="../ctrlProps/ctrlProp107.xml"/><Relationship Id="rId127" Type="http://schemas.openxmlformats.org/officeDocument/2006/relationships/ctrlProp" Target="../ctrlProps/ctrlProp12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zoomScaleNormal="100" workbookViewId="0"/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6" t="s">
        <v>19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</row>
    <row r="3" spans="1:21" s="9" customFormat="1" ht="19.5" x14ac:dyDescent="0.25">
      <c r="A3" s="346" t="s">
        <v>42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7" t="s">
        <v>349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7" t="s">
        <v>98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27804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8"/>
      <c r="J10" s="349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155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9"/>
      <c r="J14" s="349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235</v>
      </c>
      <c r="J20" s="125"/>
      <c r="K20" s="25"/>
      <c r="L20" s="154">
        <v>95670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1" t="s">
        <v>76</v>
      </c>
      <c r="C30" s="341"/>
      <c r="D30" s="341"/>
      <c r="E30" s="341"/>
      <c r="F30" s="341"/>
      <c r="G30" s="341"/>
      <c r="H30" s="341"/>
      <c r="I30" s="341"/>
      <c r="J30" s="341"/>
      <c r="K30" s="341"/>
      <c r="L30" s="341"/>
      <c r="M30" s="341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44314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 t="s">
        <v>359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0" t="s">
        <v>38</v>
      </c>
      <c r="J36" s="350"/>
      <c r="K36" s="178"/>
      <c r="L36" s="350" t="s">
        <v>39</v>
      </c>
      <c r="M36" s="350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361</v>
      </c>
      <c r="C38" s="267"/>
      <c r="D38" s="267"/>
      <c r="E38" s="267"/>
      <c r="F38" s="267"/>
      <c r="G38" s="267"/>
      <c r="H38" s="33"/>
      <c r="I38" s="340" t="s">
        <v>360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0" t="s">
        <v>41</v>
      </c>
      <c r="J39" s="350"/>
      <c r="K39" s="350"/>
      <c r="L39" s="350"/>
      <c r="M39" s="350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362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 t="s">
        <v>359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365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3" t="s">
        <v>344</v>
      </c>
      <c r="B52" s="344"/>
      <c r="C52" s="344"/>
      <c r="D52" s="344"/>
      <c r="E52" s="344"/>
      <c r="F52" s="344"/>
      <c r="G52" s="344"/>
      <c r="H52" s="344"/>
      <c r="I52" s="344"/>
      <c r="J52" s="344"/>
      <c r="K52" s="344"/>
      <c r="L52" s="344"/>
      <c r="M52" s="344"/>
      <c r="N52" s="345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2" t="s">
        <v>170</v>
      </c>
      <c r="C54" s="342"/>
      <c r="D54" s="342"/>
      <c r="E54" s="342"/>
      <c r="F54" s="342"/>
      <c r="G54" s="342"/>
      <c r="H54" s="342"/>
      <c r="I54" s="342"/>
      <c r="J54" s="342"/>
      <c r="K54" s="342"/>
      <c r="L54" s="342"/>
      <c r="M54" s="342"/>
      <c r="N54" s="33"/>
    </row>
    <row r="55" spans="1:14" ht="12.75" customHeight="1" x14ac:dyDescent="0.2">
      <c r="B55" s="342"/>
      <c r="C55" s="342"/>
      <c r="D55" s="342"/>
      <c r="E55" s="342"/>
      <c r="F55" s="342"/>
      <c r="G55" s="342"/>
      <c r="H55" s="342"/>
      <c r="I55" s="342"/>
      <c r="J55" s="342"/>
      <c r="K55" s="342"/>
      <c r="L55" s="342"/>
      <c r="M55" s="342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BC2AB4F1-B852-4ECC-BE87-89C88DD34C33}"/>
    <hyperlink ref="I46" r:id="rId2" xr:uid="{0A44FD67-3F13-4ED5-85DE-83B0DEB3DEE1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44D0E-1AE7-4B99-8034-058F48B82CE0}">
  <sheetPr>
    <tabColor theme="9" tint="0.39997558519241921"/>
    <pageSetUpPr fitToPage="1"/>
  </sheetPr>
  <dimension ref="A2:U123"/>
  <sheetViews>
    <sheetView showGridLines="0" zoomScaleNormal="100" workbookViewId="0"/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6" t="s">
        <v>19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</row>
    <row r="3" spans="1:21" s="9" customFormat="1" ht="19.5" x14ac:dyDescent="0.25">
      <c r="A3" s="346" t="s">
        <v>42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7" t="s">
        <v>349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7" t="s">
        <v>98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366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11851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8"/>
      <c r="J10" s="349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339"/>
      <c r="J11" s="339"/>
      <c r="K11" s="18"/>
      <c r="L11" s="339"/>
      <c r="M11" s="339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155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9"/>
      <c r="J14" s="349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339"/>
      <c r="J15" s="339"/>
      <c r="K15" s="18"/>
      <c r="L15" s="339"/>
      <c r="M15" s="339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235</v>
      </c>
      <c r="J20" s="125"/>
      <c r="K20" s="25"/>
      <c r="L20" s="154">
        <v>95670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339"/>
      <c r="J22" s="339"/>
      <c r="K22" s="28"/>
      <c r="M22" s="339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339"/>
      <c r="J23" s="339"/>
      <c r="K23" s="28"/>
      <c r="M23" s="339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339"/>
      <c r="J24" s="21"/>
      <c r="K24" s="28"/>
      <c r="L24" s="33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339"/>
      <c r="J25" s="21"/>
      <c r="K25" s="28"/>
      <c r="L25" s="33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339"/>
      <c r="J26" s="21"/>
      <c r="K26" s="28"/>
      <c r="L26" s="33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339"/>
      <c r="J27" s="21"/>
      <c r="K27" s="28"/>
      <c r="L27" s="33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339"/>
      <c r="J28" s="21"/>
      <c r="K28" s="28"/>
      <c r="L28" s="339"/>
      <c r="M28" s="18"/>
      <c r="N28" s="23"/>
    </row>
    <row r="29" spans="1:14" ht="12.75" customHeight="1" x14ac:dyDescent="0.2">
      <c r="A29" s="55"/>
      <c r="G29" s="26"/>
      <c r="H29" s="27"/>
      <c r="I29" s="339"/>
      <c r="J29" s="21"/>
      <c r="K29" s="28"/>
      <c r="L29" s="339"/>
      <c r="M29" s="18"/>
      <c r="N29" s="23"/>
    </row>
    <row r="30" spans="1:14" ht="28.5" customHeight="1" x14ac:dyDescent="0.2">
      <c r="A30" s="55"/>
      <c r="B30" s="341" t="s">
        <v>76</v>
      </c>
      <c r="C30" s="341"/>
      <c r="D30" s="341"/>
      <c r="E30" s="341"/>
      <c r="F30" s="341"/>
      <c r="G30" s="341"/>
      <c r="H30" s="341"/>
      <c r="I30" s="341"/>
      <c r="J30" s="341"/>
      <c r="K30" s="341"/>
      <c r="L30" s="341"/>
      <c r="M30" s="341"/>
      <c r="N30" s="23"/>
    </row>
    <row r="31" spans="1:14" ht="28.5" customHeight="1" x14ac:dyDescent="0.2">
      <c r="A31" s="55"/>
      <c r="B31" s="338"/>
      <c r="C31" s="338"/>
      <c r="D31" s="338"/>
      <c r="E31" s="338"/>
      <c r="F31" s="338"/>
      <c r="G31" s="338"/>
      <c r="H31" s="338"/>
      <c r="I31" s="338"/>
      <c r="J31" s="338"/>
      <c r="K31" s="338"/>
      <c r="L31" s="338"/>
      <c r="M31" s="338"/>
      <c r="N31" s="23"/>
    </row>
    <row r="32" spans="1:14" ht="12.75" customHeight="1" x14ac:dyDescent="0.2">
      <c r="A32" s="56"/>
      <c r="B32" s="279">
        <v>44314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 t="s">
        <v>359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0" t="s">
        <v>38</v>
      </c>
      <c r="J36" s="350"/>
      <c r="K36" s="178"/>
      <c r="L36" s="350" t="s">
        <v>39</v>
      </c>
      <c r="M36" s="350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361</v>
      </c>
      <c r="C38" s="267"/>
      <c r="D38" s="267"/>
      <c r="E38" s="267"/>
      <c r="F38" s="267"/>
      <c r="G38" s="267"/>
      <c r="H38" s="33"/>
      <c r="I38" s="340" t="s">
        <v>360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0" t="s">
        <v>41</v>
      </c>
      <c r="J39" s="350"/>
      <c r="K39" s="350"/>
      <c r="L39" s="350"/>
      <c r="M39" s="350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339"/>
      <c r="J41" s="339"/>
      <c r="K41" s="339"/>
      <c r="L41" s="339"/>
      <c r="M41" s="339"/>
      <c r="N41" s="23"/>
    </row>
    <row r="42" spans="1:14" ht="12.75" customHeight="1" x14ac:dyDescent="0.2">
      <c r="A42" s="176"/>
      <c r="B42" s="291" t="s">
        <v>362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 t="s">
        <v>359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339"/>
      <c r="J44" s="339"/>
      <c r="K44" s="19"/>
      <c r="L44" s="339"/>
      <c r="M44" s="339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365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339"/>
      <c r="J48" s="339"/>
      <c r="K48" s="339"/>
      <c r="L48" s="339"/>
      <c r="M48" s="339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3" t="s">
        <v>344</v>
      </c>
      <c r="B52" s="344"/>
      <c r="C52" s="344"/>
      <c r="D52" s="344"/>
      <c r="E52" s="344"/>
      <c r="F52" s="344"/>
      <c r="G52" s="344"/>
      <c r="H52" s="344"/>
      <c r="I52" s="344"/>
      <c r="J52" s="344"/>
      <c r="K52" s="344"/>
      <c r="L52" s="344"/>
      <c r="M52" s="344"/>
      <c r="N52" s="345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2" t="s">
        <v>170</v>
      </c>
      <c r="C54" s="342"/>
      <c r="D54" s="342"/>
      <c r="E54" s="342"/>
      <c r="F54" s="342"/>
      <c r="G54" s="342"/>
      <c r="H54" s="342"/>
      <c r="I54" s="342"/>
      <c r="J54" s="342"/>
      <c r="K54" s="342"/>
      <c r="L54" s="342"/>
      <c r="M54" s="342"/>
      <c r="N54" s="33"/>
    </row>
    <row r="55" spans="1:14" ht="12.75" customHeight="1" x14ac:dyDescent="0.2">
      <c r="B55" s="342"/>
      <c r="C55" s="342"/>
      <c r="D55" s="342"/>
      <c r="E55" s="342"/>
      <c r="F55" s="342"/>
      <c r="G55" s="342"/>
      <c r="H55" s="342"/>
      <c r="I55" s="342"/>
      <c r="J55" s="342"/>
      <c r="K55" s="342"/>
      <c r="L55" s="342"/>
      <c r="M55" s="342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54:M55"/>
    <mergeCell ref="A2:N2"/>
    <mergeCell ref="A3:N3"/>
    <mergeCell ref="A5:N5"/>
    <mergeCell ref="A6:N6"/>
    <mergeCell ref="I10:J10"/>
    <mergeCell ref="I14:J14"/>
    <mergeCell ref="B30:M30"/>
    <mergeCell ref="I36:J36"/>
    <mergeCell ref="L36:M36"/>
    <mergeCell ref="I39:M39"/>
    <mergeCell ref="A52:N52"/>
  </mergeCells>
  <dataValidations count="1">
    <dataValidation type="list" allowBlank="1" showInputMessage="1" showErrorMessage="1" prompt="Use drop down to pick the State or enter the two letter State code." sqref="I20" xr:uid="{CA2CF38B-5527-4B16-9EA0-AA62E364B1F1}">
      <formula1>StateCode</formula1>
    </dataValidation>
  </dataValidations>
  <hyperlinks>
    <hyperlink ref="I38" r:id="rId1" xr:uid="{6DF8DF24-59F9-4232-A8C2-48304C2111DC}"/>
    <hyperlink ref="I46" r:id="rId2" xr:uid="{32262E16-5124-446D-B7F2-402729E62946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7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Normal="10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5" t="s">
        <v>54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7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2" t="s">
        <v>314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4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 - PWIC'!B9</f>
        <v>Progressive West Insurance Company</v>
      </c>
      <c r="F4" s="336"/>
      <c r="G4" s="115"/>
      <c r="H4" s="115"/>
      <c r="I4" s="115"/>
      <c r="J4" s="116"/>
      <c r="L4" s="76" t="s">
        <v>55</v>
      </c>
      <c r="M4" s="164">
        <f>'Cover Page - PWIC'!L9</f>
        <v>27804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 - PWIC'!B13</f>
        <v>Progressive Insurance Companies</v>
      </c>
      <c r="F6" s="336"/>
      <c r="G6" s="115"/>
      <c r="H6" s="115"/>
      <c r="I6" s="115"/>
      <c r="J6" s="116"/>
      <c r="L6" s="76" t="s">
        <v>56</v>
      </c>
      <c r="M6" s="164">
        <f>'Cover Page - PWIC'!L13</f>
        <v>155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0">
        <f t="shared" ref="U12:U18" si="0">N12*1</f>
        <v>1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9"/>
      <c r="F19" s="360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1"/>
      <c r="F20" s="362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8" t="s">
        <v>351</v>
      </c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3"/>
      <c r="F37" s="364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5"/>
      <c r="F38" s="366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1" t="s">
        <v>184</v>
      </c>
      <c r="V41" s="351"/>
      <c r="W41" s="351"/>
      <c r="X41" s="351"/>
      <c r="Y41" s="351"/>
      <c r="Z41" s="351"/>
      <c r="AA41" s="351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51" t="s">
        <v>299</v>
      </c>
      <c r="H42" s="351"/>
      <c r="I42" s="351"/>
      <c r="J42" s="351"/>
      <c r="K42" s="351"/>
      <c r="L42" s="351"/>
      <c r="M42" s="351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1" t="s">
        <v>184</v>
      </c>
      <c r="V51" s="351"/>
      <c r="W51" s="351"/>
      <c r="X51" s="351"/>
      <c r="Y51" s="351"/>
      <c r="Z51" s="351"/>
      <c r="AA51" s="351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51" t="s">
        <v>299</v>
      </c>
      <c r="H53" s="351"/>
      <c r="I53" s="351"/>
      <c r="J53" s="351"/>
      <c r="K53" s="351"/>
      <c r="L53" s="351"/>
      <c r="M53" s="351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1" t="s">
        <v>299</v>
      </c>
      <c r="H65" s="351"/>
      <c r="I65" s="351"/>
      <c r="J65" s="351"/>
      <c r="K65" s="351"/>
      <c r="L65" s="351"/>
      <c r="M65" s="351"/>
      <c r="N65" s="142"/>
      <c r="O65" s="142"/>
      <c r="P65" s="142"/>
      <c r="Q65" s="142"/>
      <c r="R65" s="142"/>
      <c r="S65" s="142"/>
      <c r="T65" s="142"/>
      <c r="U65" s="351" t="s">
        <v>184</v>
      </c>
      <c r="V65" s="351"/>
      <c r="W65" s="351"/>
      <c r="X65" s="351"/>
      <c r="Y65" s="351"/>
      <c r="Z65" s="351"/>
      <c r="AA65" s="351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1" t="s">
        <v>184</v>
      </c>
      <c r="V75" s="351"/>
      <c r="W75" s="351"/>
      <c r="X75" s="351"/>
      <c r="Y75" s="351"/>
      <c r="Z75" s="351"/>
      <c r="AA75" s="351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51" t="s">
        <v>299</v>
      </c>
      <c r="H79" s="351"/>
      <c r="I79" s="351"/>
      <c r="J79" s="351"/>
      <c r="K79" s="351"/>
      <c r="L79" s="351"/>
      <c r="M79" s="351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1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1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1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1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zoomScaleNormal="10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5" t="s">
        <v>234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7"/>
    </row>
    <row r="2" spans="1:14" ht="23.25" customHeight="1" x14ac:dyDescent="0.3">
      <c r="A2" s="352" t="s">
        <v>314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4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 - PWIC'!B9</f>
        <v>Progressive West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 - PWIC'!L9</f>
        <v>27804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 - PWIC'!B13</f>
        <v>Progressive Insurance Companies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 - PWIC'!L13</f>
        <v>155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7" t="s">
        <v>367</v>
      </c>
      <c r="D14" s="368"/>
      <c r="E14" s="368"/>
      <c r="F14" s="368"/>
      <c r="G14" s="368"/>
      <c r="H14" s="368"/>
      <c r="I14" s="368"/>
      <c r="J14" s="368"/>
      <c r="K14" s="368"/>
      <c r="L14" s="368"/>
      <c r="M14" s="369"/>
      <c r="N14" s="259"/>
    </row>
    <row r="15" spans="1:14" x14ac:dyDescent="0.25">
      <c r="A15" s="257"/>
      <c r="B15" s="259"/>
      <c r="C15" s="370"/>
      <c r="D15" s="371"/>
      <c r="E15" s="371"/>
      <c r="F15" s="371"/>
      <c r="G15" s="371"/>
      <c r="H15" s="371"/>
      <c r="I15" s="371"/>
      <c r="J15" s="371"/>
      <c r="K15" s="371"/>
      <c r="L15" s="371"/>
      <c r="M15" s="372"/>
      <c r="N15" s="259"/>
    </row>
    <row r="16" spans="1:14" x14ac:dyDescent="0.25">
      <c r="A16" s="257"/>
      <c r="B16" s="259"/>
      <c r="C16" s="370"/>
      <c r="D16" s="371"/>
      <c r="E16" s="371"/>
      <c r="F16" s="371"/>
      <c r="G16" s="371"/>
      <c r="H16" s="371"/>
      <c r="I16" s="371"/>
      <c r="J16" s="371"/>
      <c r="K16" s="371"/>
      <c r="L16" s="371"/>
      <c r="M16" s="372"/>
      <c r="N16" s="259"/>
    </row>
    <row r="17" spans="1:14" x14ac:dyDescent="0.25">
      <c r="A17" s="257"/>
      <c r="B17" s="259"/>
      <c r="C17" s="370"/>
      <c r="D17" s="371"/>
      <c r="E17" s="371"/>
      <c r="F17" s="371"/>
      <c r="G17" s="371"/>
      <c r="H17" s="371"/>
      <c r="I17" s="371"/>
      <c r="J17" s="371"/>
      <c r="K17" s="371"/>
      <c r="L17" s="371"/>
      <c r="M17" s="372"/>
      <c r="N17" s="259"/>
    </row>
    <row r="18" spans="1:14" x14ac:dyDescent="0.25">
      <c r="A18" s="257"/>
      <c r="B18" s="259"/>
      <c r="C18" s="370"/>
      <c r="D18" s="371"/>
      <c r="E18" s="371"/>
      <c r="F18" s="371"/>
      <c r="G18" s="371"/>
      <c r="H18" s="371"/>
      <c r="I18" s="371"/>
      <c r="J18" s="371"/>
      <c r="K18" s="371"/>
      <c r="L18" s="371"/>
      <c r="M18" s="372"/>
      <c r="N18" s="259"/>
    </row>
    <row r="19" spans="1:14" x14ac:dyDescent="0.25">
      <c r="A19" s="257"/>
      <c r="B19" s="259"/>
      <c r="C19" s="370"/>
      <c r="D19" s="371"/>
      <c r="E19" s="371"/>
      <c r="F19" s="371"/>
      <c r="G19" s="371"/>
      <c r="H19" s="371"/>
      <c r="I19" s="371"/>
      <c r="J19" s="371"/>
      <c r="K19" s="371"/>
      <c r="L19" s="371"/>
      <c r="M19" s="372"/>
      <c r="N19" s="259"/>
    </row>
    <row r="20" spans="1:14" x14ac:dyDescent="0.25">
      <c r="A20" s="257"/>
      <c r="B20" s="259"/>
      <c r="C20" s="370"/>
      <c r="D20" s="371"/>
      <c r="E20" s="371"/>
      <c r="F20" s="371"/>
      <c r="G20" s="371"/>
      <c r="H20" s="371"/>
      <c r="I20" s="371"/>
      <c r="J20" s="371"/>
      <c r="K20" s="371"/>
      <c r="L20" s="371"/>
      <c r="M20" s="372"/>
      <c r="N20" s="259"/>
    </row>
    <row r="21" spans="1:14" x14ac:dyDescent="0.25">
      <c r="A21" s="257"/>
      <c r="B21" s="259"/>
      <c r="C21" s="370"/>
      <c r="D21" s="371"/>
      <c r="E21" s="371"/>
      <c r="F21" s="371"/>
      <c r="G21" s="371"/>
      <c r="H21" s="371"/>
      <c r="I21" s="371"/>
      <c r="J21" s="371"/>
      <c r="K21" s="371"/>
      <c r="L21" s="371"/>
      <c r="M21" s="372"/>
      <c r="N21" s="259"/>
    </row>
    <row r="22" spans="1:14" x14ac:dyDescent="0.25">
      <c r="A22" s="257"/>
      <c r="B22" s="259"/>
      <c r="C22" s="370"/>
      <c r="D22" s="371"/>
      <c r="E22" s="371"/>
      <c r="F22" s="371"/>
      <c r="G22" s="371"/>
      <c r="H22" s="371"/>
      <c r="I22" s="371"/>
      <c r="J22" s="371"/>
      <c r="K22" s="371"/>
      <c r="L22" s="371"/>
      <c r="M22" s="372"/>
      <c r="N22" s="259"/>
    </row>
    <row r="23" spans="1:14" x14ac:dyDescent="0.25">
      <c r="A23" s="257"/>
      <c r="B23" s="259"/>
      <c r="C23" s="373"/>
      <c r="D23" s="374"/>
      <c r="E23" s="374"/>
      <c r="F23" s="374"/>
      <c r="G23" s="374"/>
      <c r="H23" s="374"/>
      <c r="I23" s="374"/>
      <c r="J23" s="374"/>
      <c r="K23" s="374"/>
      <c r="L23" s="374"/>
      <c r="M23" s="375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7"/>
      <c r="D33" s="368"/>
      <c r="E33" s="368"/>
      <c r="F33" s="368"/>
      <c r="G33" s="368"/>
      <c r="H33" s="368"/>
      <c r="I33" s="368"/>
      <c r="J33" s="368"/>
      <c r="K33" s="368"/>
      <c r="L33" s="368"/>
      <c r="M33" s="369"/>
      <c r="N33" s="259"/>
    </row>
    <row r="34" spans="1:14" x14ac:dyDescent="0.25">
      <c r="A34" s="257"/>
      <c r="B34" s="258"/>
      <c r="C34" s="370"/>
      <c r="D34" s="371"/>
      <c r="E34" s="371"/>
      <c r="F34" s="371"/>
      <c r="G34" s="371"/>
      <c r="H34" s="371"/>
      <c r="I34" s="371"/>
      <c r="J34" s="371"/>
      <c r="K34" s="371"/>
      <c r="L34" s="371"/>
      <c r="M34" s="372"/>
      <c r="N34" s="259"/>
    </row>
    <row r="35" spans="1:14" x14ac:dyDescent="0.25">
      <c r="A35" s="257"/>
      <c r="B35" s="258"/>
      <c r="C35" s="370"/>
      <c r="D35" s="371"/>
      <c r="E35" s="371"/>
      <c r="F35" s="371"/>
      <c r="G35" s="371"/>
      <c r="H35" s="371"/>
      <c r="I35" s="371"/>
      <c r="J35" s="371"/>
      <c r="K35" s="371"/>
      <c r="L35" s="371"/>
      <c r="M35" s="372"/>
      <c r="N35" s="259"/>
    </row>
    <row r="36" spans="1:14" x14ac:dyDescent="0.25">
      <c r="A36" s="257"/>
      <c r="B36" s="258"/>
      <c r="C36" s="370"/>
      <c r="D36" s="371"/>
      <c r="E36" s="371"/>
      <c r="F36" s="371"/>
      <c r="G36" s="371"/>
      <c r="H36" s="371"/>
      <c r="I36" s="371"/>
      <c r="J36" s="371"/>
      <c r="K36" s="371"/>
      <c r="L36" s="371"/>
      <c r="M36" s="372"/>
      <c r="N36" s="259"/>
    </row>
    <row r="37" spans="1:14" x14ac:dyDescent="0.25">
      <c r="A37" s="257"/>
      <c r="B37" s="258"/>
      <c r="C37" s="370"/>
      <c r="D37" s="371"/>
      <c r="E37" s="371"/>
      <c r="F37" s="371"/>
      <c r="G37" s="371"/>
      <c r="H37" s="371"/>
      <c r="I37" s="371"/>
      <c r="J37" s="371"/>
      <c r="K37" s="371"/>
      <c r="L37" s="371"/>
      <c r="M37" s="372"/>
      <c r="N37" s="259"/>
    </row>
    <row r="38" spans="1:14" x14ac:dyDescent="0.25">
      <c r="A38" s="257"/>
      <c r="B38" s="258"/>
      <c r="C38" s="370"/>
      <c r="D38" s="371"/>
      <c r="E38" s="371"/>
      <c r="F38" s="371"/>
      <c r="G38" s="371"/>
      <c r="H38" s="371"/>
      <c r="I38" s="371"/>
      <c r="J38" s="371"/>
      <c r="K38" s="371"/>
      <c r="L38" s="371"/>
      <c r="M38" s="372"/>
      <c r="N38" s="259"/>
    </row>
    <row r="39" spans="1:14" x14ac:dyDescent="0.25">
      <c r="A39" s="257"/>
      <c r="B39" s="258"/>
      <c r="C39" s="370"/>
      <c r="D39" s="371"/>
      <c r="E39" s="371"/>
      <c r="F39" s="371"/>
      <c r="G39" s="371"/>
      <c r="H39" s="371"/>
      <c r="I39" s="371"/>
      <c r="J39" s="371"/>
      <c r="K39" s="371"/>
      <c r="L39" s="371"/>
      <c r="M39" s="372"/>
      <c r="N39" s="259"/>
    </row>
    <row r="40" spans="1:14" x14ac:dyDescent="0.25">
      <c r="A40" s="257"/>
      <c r="B40" s="258"/>
      <c r="C40" s="370"/>
      <c r="D40" s="371"/>
      <c r="E40" s="371"/>
      <c r="F40" s="371"/>
      <c r="G40" s="371"/>
      <c r="H40" s="371"/>
      <c r="I40" s="371"/>
      <c r="J40" s="371"/>
      <c r="K40" s="371"/>
      <c r="L40" s="371"/>
      <c r="M40" s="372"/>
      <c r="N40" s="259"/>
    </row>
    <row r="41" spans="1:14" x14ac:dyDescent="0.25">
      <c r="A41" s="257"/>
      <c r="B41" s="258"/>
      <c r="C41" s="370"/>
      <c r="D41" s="371"/>
      <c r="E41" s="371"/>
      <c r="F41" s="371"/>
      <c r="G41" s="371"/>
      <c r="H41" s="371"/>
      <c r="I41" s="371"/>
      <c r="J41" s="371"/>
      <c r="K41" s="371"/>
      <c r="L41" s="371"/>
      <c r="M41" s="372"/>
      <c r="N41" s="259"/>
    </row>
    <row r="42" spans="1:14" x14ac:dyDescent="0.25">
      <c r="A42" s="257"/>
      <c r="B42" s="258"/>
      <c r="C42" s="370"/>
      <c r="D42" s="371"/>
      <c r="E42" s="371"/>
      <c r="F42" s="371"/>
      <c r="G42" s="371"/>
      <c r="H42" s="371"/>
      <c r="I42" s="371"/>
      <c r="J42" s="371"/>
      <c r="K42" s="371"/>
      <c r="L42" s="371"/>
      <c r="M42" s="372"/>
      <c r="N42" s="259"/>
    </row>
    <row r="43" spans="1:14" x14ac:dyDescent="0.25">
      <c r="A43" s="257"/>
      <c r="B43" s="258"/>
      <c r="C43" s="370"/>
      <c r="D43" s="371"/>
      <c r="E43" s="371"/>
      <c r="F43" s="371"/>
      <c r="G43" s="371"/>
      <c r="H43" s="371"/>
      <c r="I43" s="371"/>
      <c r="J43" s="371"/>
      <c r="K43" s="371"/>
      <c r="L43" s="371"/>
      <c r="M43" s="372"/>
      <c r="N43" s="259"/>
    </row>
    <row r="44" spans="1:14" x14ac:dyDescent="0.25">
      <c r="A44" s="257"/>
      <c r="B44" s="258"/>
      <c r="C44" s="370"/>
      <c r="D44" s="371"/>
      <c r="E44" s="371"/>
      <c r="F44" s="371"/>
      <c r="G44" s="371"/>
      <c r="H44" s="371"/>
      <c r="I44" s="371"/>
      <c r="J44" s="371"/>
      <c r="K44" s="371"/>
      <c r="L44" s="371"/>
      <c r="M44" s="372"/>
      <c r="N44" s="259"/>
    </row>
    <row r="45" spans="1:14" x14ac:dyDescent="0.25">
      <c r="A45" s="257"/>
      <c r="B45" s="258"/>
      <c r="C45" s="370"/>
      <c r="D45" s="371"/>
      <c r="E45" s="371"/>
      <c r="F45" s="371"/>
      <c r="G45" s="371"/>
      <c r="H45" s="371"/>
      <c r="I45" s="371"/>
      <c r="J45" s="371"/>
      <c r="K45" s="371"/>
      <c r="L45" s="371"/>
      <c r="M45" s="372"/>
      <c r="N45" s="259"/>
    </row>
    <row r="46" spans="1:14" x14ac:dyDescent="0.25">
      <c r="A46" s="257"/>
      <c r="B46" s="258"/>
      <c r="C46" s="370"/>
      <c r="D46" s="371"/>
      <c r="E46" s="371"/>
      <c r="F46" s="371"/>
      <c r="G46" s="371"/>
      <c r="H46" s="371"/>
      <c r="I46" s="371"/>
      <c r="J46" s="371"/>
      <c r="K46" s="371"/>
      <c r="L46" s="371"/>
      <c r="M46" s="372"/>
      <c r="N46" s="259"/>
    </row>
    <row r="47" spans="1:14" x14ac:dyDescent="0.25">
      <c r="A47" s="257"/>
      <c r="B47" s="258"/>
      <c r="C47" s="370"/>
      <c r="D47" s="371"/>
      <c r="E47" s="371"/>
      <c r="F47" s="371"/>
      <c r="G47" s="371"/>
      <c r="H47" s="371"/>
      <c r="I47" s="371"/>
      <c r="J47" s="371"/>
      <c r="K47" s="371"/>
      <c r="L47" s="371"/>
      <c r="M47" s="372"/>
      <c r="N47" s="259"/>
    </row>
    <row r="48" spans="1:14" x14ac:dyDescent="0.25">
      <c r="A48" s="257"/>
      <c r="B48" s="258"/>
      <c r="C48" s="370"/>
      <c r="D48" s="371"/>
      <c r="E48" s="371"/>
      <c r="F48" s="371"/>
      <c r="G48" s="371"/>
      <c r="H48" s="371"/>
      <c r="I48" s="371"/>
      <c r="J48" s="371"/>
      <c r="K48" s="371"/>
      <c r="L48" s="371"/>
      <c r="M48" s="372"/>
      <c r="N48" s="259"/>
    </row>
    <row r="49" spans="1:14" x14ac:dyDescent="0.25">
      <c r="A49" s="257"/>
      <c r="B49" s="258"/>
      <c r="C49" s="370"/>
      <c r="D49" s="371"/>
      <c r="E49" s="371"/>
      <c r="F49" s="371"/>
      <c r="G49" s="371"/>
      <c r="H49" s="371"/>
      <c r="I49" s="371"/>
      <c r="J49" s="371"/>
      <c r="K49" s="371"/>
      <c r="L49" s="371"/>
      <c r="M49" s="372"/>
      <c r="N49" s="259"/>
    </row>
    <row r="50" spans="1:14" x14ac:dyDescent="0.25">
      <c r="A50" s="257"/>
      <c r="B50" s="258"/>
      <c r="C50" s="370"/>
      <c r="D50" s="371"/>
      <c r="E50" s="371"/>
      <c r="F50" s="371"/>
      <c r="G50" s="371"/>
      <c r="H50" s="371"/>
      <c r="I50" s="371"/>
      <c r="J50" s="371"/>
      <c r="K50" s="371"/>
      <c r="L50" s="371"/>
      <c r="M50" s="372"/>
      <c r="N50" s="259"/>
    </row>
    <row r="51" spans="1:14" x14ac:dyDescent="0.25">
      <c r="A51" s="257"/>
      <c r="B51" s="258"/>
      <c r="C51" s="370"/>
      <c r="D51" s="371"/>
      <c r="E51" s="371"/>
      <c r="F51" s="371"/>
      <c r="G51" s="371"/>
      <c r="H51" s="371"/>
      <c r="I51" s="371"/>
      <c r="J51" s="371"/>
      <c r="K51" s="371"/>
      <c r="L51" s="371"/>
      <c r="M51" s="372"/>
      <c r="N51" s="259"/>
    </row>
    <row r="52" spans="1:14" x14ac:dyDescent="0.25">
      <c r="A52" s="257"/>
      <c r="B52" s="258"/>
      <c r="C52" s="370"/>
      <c r="D52" s="371"/>
      <c r="E52" s="371"/>
      <c r="F52" s="371"/>
      <c r="G52" s="371"/>
      <c r="H52" s="371"/>
      <c r="I52" s="371"/>
      <c r="J52" s="371"/>
      <c r="K52" s="371"/>
      <c r="L52" s="371"/>
      <c r="M52" s="372"/>
      <c r="N52" s="259"/>
    </row>
    <row r="53" spans="1:14" x14ac:dyDescent="0.25">
      <c r="A53" s="257"/>
      <c r="B53" s="258"/>
      <c r="C53" s="370"/>
      <c r="D53" s="371"/>
      <c r="E53" s="371"/>
      <c r="F53" s="371"/>
      <c r="G53" s="371"/>
      <c r="H53" s="371"/>
      <c r="I53" s="371"/>
      <c r="J53" s="371"/>
      <c r="K53" s="371"/>
      <c r="L53" s="371"/>
      <c r="M53" s="372"/>
      <c r="N53" s="259"/>
    </row>
    <row r="54" spans="1:14" x14ac:dyDescent="0.25">
      <c r="A54" s="257"/>
      <c r="B54" s="258"/>
      <c r="C54" s="370"/>
      <c r="D54" s="371"/>
      <c r="E54" s="371"/>
      <c r="F54" s="371"/>
      <c r="G54" s="371"/>
      <c r="H54" s="371"/>
      <c r="I54" s="371"/>
      <c r="J54" s="371"/>
      <c r="K54" s="371"/>
      <c r="L54" s="371"/>
      <c r="M54" s="372"/>
      <c r="N54" s="259"/>
    </row>
    <row r="55" spans="1:14" x14ac:dyDescent="0.25">
      <c r="A55" s="257"/>
      <c r="B55" s="258"/>
      <c r="C55" s="370"/>
      <c r="D55" s="371"/>
      <c r="E55" s="371"/>
      <c r="F55" s="371"/>
      <c r="G55" s="371"/>
      <c r="H55" s="371"/>
      <c r="I55" s="371"/>
      <c r="J55" s="371"/>
      <c r="K55" s="371"/>
      <c r="L55" s="371"/>
      <c r="M55" s="372"/>
      <c r="N55" s="259"/>
    </row>
    <row r="56" spans="1:14" x14ac:dyDescent="0.25">
      <c r="A56" s="257"/>
      <c r="B56" s="258"/>
      <c r="C56" s="370"/>
      <c r="D56" s="371"/>
      <c r="E56" s="371"/>
      <c r="F56" s="371"/>
      <c r="G56" s="371"/>
      <c r="H56" s="371"/>
      <c r="I56" s="371"/>
      <c r="J56" s="371"/>
      <c r="K56" s="371"/>
      <c r="L56" s="371"/>
      <c r="M56" s="372"/>
      <c r="N56" s="259"/>
    </row>
    <row r="57" spans="1:14" x14ac:dyDescent="0.25">
      <c r="A57" s="257"/>
      <c r="B57" s="258"/>
      <c r="C57" s="370"/>
      <c r="D57" s="371"/>
      <c r="E57" s="371"/>
      <c r="F57" s="371"/>
      <c r="G57" s="371"/>
      <c r="H57" s="371"/>
      <c r="I57" s="371"/>
      <c r="J57" s="371"/>
      <c r="K57" s="371"/>
      <c r="L57" s="371"/>
      <c r="M57" s="372"/>
      <c r="N57" s="259"/>
    </row>
    <row r="58" spans="1:14" x14ac:dyDescent="0.25">
      <c r="A58" s="257"/>
      <c r="B58" s="258"/>
      <c r="C58" s="370"/>
      <c r="D58" s="371"/>
      <c r="E58" s="371"/>
      <c r="F58" s="371"/>
      <c r="G58" s="371"/>
      <c r="H58" s="371"/>
      <c r="I58" s="371"/>
      <c r="J58" s="371"/>
      <c r="K58" s="371"/>
      <c r="L58" s="371"/>
      <c r="M58" s="372"/>
      <c r="N58" s="259"/>
    </row>
    <row r="59" spans="1:14" x14ac:dyDescent="0.25">
      <c r="A59" s="257"/>
      <c r="B59" s="258"/>
      <c r="C59" s="370"/>
      <c r="D59" s="371"/>
      <c r="E59" s="371"/>
      <c r="F59" s="371"/>
      <c r="G59" s="371"/>
      <c r="H59" s="371"/>
      <c r="I59" s="371"/>
      <c r="J59" s="371"/>
      <c r="K59" s="371"/>
      <c r="L59" s="371"/>
      <c r="M59" s="372"/>
      <c r="N59" s="259"/>
    </row>
    <row r="60" spans="1:14" x14ac:dyDescent="0.25">
      <c r="A60" s="257"/>
      <c r="B60" s="258"/>
      <c r="C60" s="370"/>
      <c r="D60" s="371"/>
      <c r="E60" s="371"/>
      <c r="F60" s="371"/>
      <c r="G60" s="371"/>
      <c r="H60" s="371"/>
      <c r="I60" s="371"/>
      <c r="J60" s="371"/>
      <c r="K60" s="371"/>
      <c r="L60" s="371"/>
      <c r="M60" s="372"/>
      <c r="N60" s="259"/>
    </row>
    <row r="61" spans="1:14" x14ac:dyDescent="0.25">
      <c r="A61" s="257"/>
      <c r="B61" s="258"/>
      <c r="C61" s="370"/>
      <c r="D61" s="371"/>
      <c r="E61" s="371"/>
      <c r="F61" s="371"/>
      <c r="G61" s="371"/>
      <c r="H61" s="371"/>
      <c r="I61" s="371"/>
      <c r="J61" s="371"/>
      <c r="K61" s="371"/>
      <c r="L61" s="371"/>
      <c r="M61" s="372"/>
      <c r="N61" s="259"/>
    </row>
    <row r="62" spans="1:14" x14ac:dyDescent="0.25">
      <c r="A62" s="257"/>
      <c r="B62" s="258"/>
      <c r="C62" s="373"/>
      <c r="D62" s="374"/>
      <c r="E62" s="374"/>
      <c r="F62" s="374"/>
      <c r="G62" s="374"/>
      <c r="H62" s="374"/>
      <c r="I62" s="374"/>
      <c r="J62" s="374"/>
      <c r="K62" s="374"/>
      <c r="L62" s="374"/>
      <c r="M62" s="375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zoomScaleNormal="100" workbookViewId="0">
      <selection sqref="A1:M1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6" t="s">
        <v>19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70"/>
      <c r="O1" s="70"/>
      <c r="P1" s="70"/>
      <c r="Q1" s="71"/>
      <c r="R1" s="71"/>
    </row>
    <row r="2" spans="1:21" ht="26.25" customHeight="1" x14ac:dyDescent="0.35">
      <c r="A2" s="377" t="s">
        <v>18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71"/>
      <c r="O2" s="71"/>
      <c r="P2" s="71"/>
      <c r="Q2" s="71"/>
      <c r="R2" s="71"/>
    </row>
    <row r="3" spans="1:21" ht="18" x14ac:dyDescent="0.25">
      <c r="A3" s="347" t="str">
        <f>'Cover Page - PWIC'!A5:N5</f>
        <v>For Reporting Period: January, February, and March 2021 and Overall Quarter Total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 - PWIC'!B9</f>
        <v>Progressive West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 - PWIC'!L9</f>
        <v>27804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 - PWIC'!B13</f>
        <v>Progressive Insurance Companies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 - PWIC'!L13</f>
        <v>155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27804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27804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27804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27804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27804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27804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27804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27804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27804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27804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27804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27804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27804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27804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27804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27804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27804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27804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27804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27804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27804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27804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27804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27804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27804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27804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27804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27804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27804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27804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27804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27804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27804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27804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27804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27804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27804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27804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27804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27804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27804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27804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27804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27804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27804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27804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8" t="s">
        <v>168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9" t="s">
        <v>54</v>
      </c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379"/>
      <c r="AI1" s="379"/>
      <c r="AJ1" s="379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 - PWIC'!B9</f>
        <v>Progressive West Insurance Company</v>
      </c>
      <c r="B4" s="155">
        <f>'Cover Page - PWIC'!L9</f>
        <v>27804</v>
      </c>
      <c r="C4" s="155" t="str">
        <f>'Cover Page - PWIC'!B13</f>
        <v>Progressive Insurance Companies</v>
      </c>
      <c r="D4" s="156">
        <f>'Cover Page - PWIC'!L13</f>
        <v>155</v>
      </c>
      <c r="E4" s="155" t="str">
        <f>'Cover Page - PWIC'!B17</f>
        <v>10929 Disk Dr.</v>
      </c>
      <c r="F4" s="155" t="str">
        <f>'Cover Page - PWIC'!B20</f>
        <v>Rancho Cordova</v>
      </c>
      <c r="G4" s="155" t="str">
        <f>'Cover Page - PWIC'!I20</f>
        <v>CA</v>
      </c>
      <c r="H4" s="156">
        <f>'Cover Page - PWIC'!L20</f>
        <v>95670</v>
      </c>
      <c r="I4" s="155" t="b">
        <v>1</v>
      </c>
      <c r="J4" s="155" t="b">
        <v>0</v>
      </c>
      <c r="K4" s="157">
        <f>'Cover Page - PWIC'!B32</f>
        <v>44314</v>
      </c>
      <c r="L4" s="177" t="str">
        <f>'Cover Page - PWIC'!B35</f>
        <v>Kanik Varma</v>
      </c>
      <c r="M4" s="177" t="str">
        <f>'Cover Page - PWIC'!B38</f>
        <v>President</v>
      </c>
      <c r="N4" s="220" t="str">
        <f>'Cover Page - PWIC'!I35</f>
        <v>(916) 330-6442</v>
      </c>
      <c r="O4" s="220" t="str">
        <f>'Cover Page - PWIC'!L35</f>
        <v>(916) 330-6452</v>
      </c>
      <c r="P4" s="155" t="str">
        <f>'Cover Page - PWIC'!I38</f>
        <v>Kanik_Varma@Progressive.com</v>
      </c>
      <c r="Q4" s="155" t="str">
        <f>'Cover Page - PWIC'!B42</f>
        <v>Michael Maas</v>
      </c>
      <c r="R4" s="155" t="str">
        <f>'Cover Page - PWIC'!B46</f>
        <v>Product Analyst</v>
      </c>
      <c r="S4" s="220" t="str">
        <f>'Cover Page - PWIC'!I42</f>
        <v>(440) 620-8998</v>
      </c>
      <c r="T4" s="220" t="str">
        <f>'Cover Page - PWIC'!L42</f>
        <v>(916) 330-6452</v>
      </c>
      <c r="U4" s="155" t="str">
        <f>'Cover Page - PWIC'!I46</f>
        <v>Michael_Maas@Progressive.com</v>
      </c>
      <c r="V4" s="156">
        <f>Questionnaire!U10</f>
        <v>1</v>
      </c>
      <c r="W4" s="156">
        <f>Questionnaire!U12</f>
        <v>1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Please refer to attached PDF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80" t="s">
        <v>185</v>
      </c>
      <c r="D1" s="381"/>
      <c r="E1" s="381"/>
      <c r="F1" s="381"/>
      <c r="G1" s="382"/>
      <c r="H1" s="383" t="s">
        <v>186</v>
      </c>
      <c r="I1" s="384"/>
      <c r="J1" s="384"/>
      <c r="K1" s="384"/>
      <c r="L1" s="384"/>
      <c r="M1" s="384"/>
      <c r="N1" s="384"/>
      <c r="O1" s="384"/>
      <c r="P1" s="385"/>
      <c r="Q1" s="380" t="s">
        <v>187</v>
      </c>
      <c r="R1" s="381"/>
      <c r="S1" s="381"/>
      <c r="T1" s="381"/>
      <c r="U1" s="382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 - PWIC'!$L$9</f>
        <v>27804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1</v>
      </c>
      <c r="R3" s="237">
        <f>Questionnaire!$U$82</f>
        <v>1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 - PWIC'!$L$9</f>
        <v>27804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 - PWIC'!$L$9</f>
        <v>27804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 - PWIC'!$L$9</f>
        <v>27804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 - PWIC'!$L$9</f>
        <v>27804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 - PWIC'!$L$9</f>
        <v>27804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 - PWIC'!$L$9</f>
        <v>27804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D8FBD8F3830A4E97E4E91C39F22B39" ma:contentTypeVersion="9" ma:contentTypeDescription="Create a new document." ma:contentTypeScope="" ma:versionID="584acf87e943d3861cc473057343ad51">
  <xsd:schema xmlns:xsd="http://www.w3.org/2001/XMLSchema" xmlns:xs="http://www.w3.org/2001/XMLSchema" xmlns:p="http://schemas.microsoft.com/office/2006/metadata/properties" xmlns:ns2="4ebd4edc-62fd-4305-bde6-6af1fd10a148" targetNamespace="http://schemas.microsoft.com/office/2006/metadata/properties" ma:root="true" ma:fieldsID="dc0d783b1ed8363675f0ccaf619100da" ns2:_="">
    <xsd:import namespace="4ebd4edc-62fd-4305-bde6-6af1fd10a1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d4edc-62fd-4305-bde6-6af1fd10a1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5E0513-30BE-4110-ADB3-223611D14044}">
  <ds:schemaRefs>
    <ds:schemaRef ds:uri="http://purl.org/dc/elements/1.1/"/>
    <ds:schemaRef ds:uri="http://schemas.microsoft.com/office/2006/metadata/properties"/>
    <ds:schemaRef ds:uri="4ebd4edc-62fd-4305-bde6-6af1fd10a14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4A2ABE-C67C-4B18-A9AD-CEB73DF318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bd4edc-62fd-4305-bde6-6af1fd10a1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F9FA89-9945-49B8-9F2D-FA759D9D48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Cover Page - PWIC</vt:lpstr>
      <vt:lpstr>Cover Page - PAIC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Michael Maas</cp:lastModifiedBy>
  <cp:lastPrinted>2020-05-12T15:41:53Z</cp:lastPrinted>
  <dcterms:created xsi:type="dcterms:W3CDTF">2020-04-14T23:06:16Z</dcterms:created>
  <dcterms:modified xsi:type="dcterms:W3CDTF">2021-04-28T19:33:49Z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0x0101007FD8FBD8F3830A4E97E4E91C39F22B39</vt:lpwstr>
  </property>
</Properties>
</file>