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ccins-my.sharepoint.com/personal/ssmart_tmhcc_com/Documents/CA correction/"/>
    </mc:Choice>
  </mc:AlternateContent>
  <xr:revisionPtr revIDLastSave="11" documentId="13_ncr:1_{4D828AE1-2DDE-47EC-9B4E-8DB9C8DD9F39}" xr6:coauthVersionLast="45" xr6:coauthVersionMax="45" xr10:uidLastSave="{15656339-852A-4B5C-9C22-EC5D1C4A4061}"/>
  <bookViews>
    <workbookView xWindow="-110" yWindow="-110" windowWidth="19420" windowHeight="104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<sst xmlns="http://schemas.openxmlformats.org/spreadsheetml/2006/main" count="525" uniqueCount="365">
  <si>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</si>
  <si>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</si>
  <si>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</si>
  <si>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</si>
  <si>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</si>
  <si>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</si>
  <si>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</si>
  <si>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</si>
  <si>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</si>
  <si>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</si>
  <si>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</si>
  <si>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</si>
  <si>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</si>
  <si>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</si>
  <si>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</si>
  <si>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</si>
  <si>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</si>
  <si>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</si>
  <si>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</si>
  <si>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</si>
  <si>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</si>
  <si>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</si>
  <si>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</si>
  <si>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</si>
  <si>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</si>
  <si>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</si>
  <si>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</si>
  <si>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</si>
  <si>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</si>
  <si>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</si>
  <si>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</si>
  <si>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</si>
  <si>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</si>
  <si>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</si>
  <si>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</si>
  <si>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</si>
  <si>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</si>
  <si>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</si>
  <si>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</si>
  <si>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</si>
  <si>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</si>
  <si>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</si>
  <si>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</si>
  <si>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</si>
  <si>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</si>
  <si>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</si>
  <si>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</si>
  <si>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</si>
  <si>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</si>
  <si>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</si>
  <si>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</si>
  <si>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</si>
  <si>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</si>
  <si>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</si>
  <si>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</si>
  <si>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</si>
  <si>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</si>
  <si>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</si>
  <si>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</si>
  <si>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</si>
  <si>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</si>
  <si>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</si>
  <si>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</si>
  <si>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</si>
  <si>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</si>
  <si>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</si>
  <si>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</si>
  <si>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</si>
  <si>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</si>
  <si>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</si>
  <si>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</si>
  <si>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</si>
  <si>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</si>
  <si>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</si>
  <si>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</si>
  <si>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</si>
  <si>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</si>
  <si>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</si>
  <si>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</si>
  <si>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</si>
  <si>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</si>
  <si>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</si>
  <si>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</si>
  <si>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</si>
  <si>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</si>
  <si>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</si>
  <si>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</si>
  <si>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</si>
  <si>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</si>
  <si>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</si>
  <si>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</si>
  <si>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</si>
  <si>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</si>
  <si>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</si>
  <si>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</si>
  <si>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</si>
  <si>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</si>
  <si>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</si>
  <si>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</si>
  <si>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</si>
  <si>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</si>
  <si>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</si>
  <si>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</si>
  <si>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</si>
  <si>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</si>
  <si>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</si>
  <si>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</si>
  <si>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</si>
  <si>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</si>
  <si>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</si>
  <si>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</si>
  <si>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</si>
  <si>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</si>
  <si>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</si>
  <si>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</si>
  <si>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</si>
  <si>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</si>
  <si>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</si>
  <si>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</si>
  <si>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</si>
  <si>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</si>
  <si>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</si>
  <si>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</si>
  <si>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</si>
  <si>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</si>
  <si>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</si>
  <si>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</si>
  <si>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</si>
  <si>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</si>
  <si>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</si>
  <si>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</si>
  <si>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</si>
  <si>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</si>
  <si>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</si>
  <si>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</si>
  <si>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</si>
  <si>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</si>
  <si>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</si>
  <si>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</si>
  <si>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</si>
  <si>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</si>
  <si>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</si>
  <si>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</si>
  <si>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</si>
  <si>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</si>
  <si>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</si>
  <si>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</si>
  <si>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</si>
  <si>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</si>
  <si>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</si>
  <si>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</si>
  <si>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</si>
  <si>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</si>
  <si>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</si>
  <si>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</si>
  <si>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</si>
  <si>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</si>
  <si>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</si>
  <si>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</si>
  <si>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</si>
  <si>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</si>
  <si>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</si>
  <si>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</si>
  <si>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</si>
  <si>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</si>
  <si>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</si>
  <si>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</si>
  <si>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</si>
  <si>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</si>
  <si>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</si>
  <si>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</si>
  <si>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</si>
  <si>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</si>
  <si>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</si>
  <si>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</si>
  <si>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</si>
  <si>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</si>
  <si>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</si>
  <si>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</si>
  <si>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</si>
  <si>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</si>
  <si>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</si>
  <si>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</si>
  <si>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</si>
  <si>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</si>
  <si>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</si>
  <si>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</si>
  <si>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</si>
  <si>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</si>
  <si>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</si>
  <si>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</si>
  <si>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</si>
  <si>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</si>
  <si>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</si>
  <si>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</si>
  <si>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</si>
  <si>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</si>
  <si>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</si>
  <si>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</si>
  <si>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</si>
  <si>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</si>
  <si>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</si>
  <si>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</si>
  <si>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</si>
  <si>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</si>
  <si>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</si>
  <si>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</si>
  <si>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</si>
  <si>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</si>
  <si>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</si>
  <si>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</si>
  <si>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</si>
  <si>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</si>
  <si>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</si>
  <si>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</si>
  <si>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</si>
  <si>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</si>
  <si>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</si>
  <si>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</si>
  <si>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</si>
  <si>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</si>
  <si>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</si>
  <si>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</si>
  <si>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</si>
  <si>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</si>
  <si>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</si>
  <si>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</si>
  <si>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</si>
  <si>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</si>
  <si>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</si>
  <si>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</si>
  <si>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</si>
  <si>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</si>
  <si>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</si>
  <si>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</si>
  <si>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</si>
  <si>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</si>
  <si>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</si>
  <si>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</si>
  <si>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</si>
  <si>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</si>
  <si>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</si>
  <si>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</si>
  <si>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</si>
  <si>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</si>
  <si>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</si>
  <si>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</si>
  <si>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</si>
  <si>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</si>
  <si>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</si>
  <si>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</si>
  <si>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</si>
  <si>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</si>
  <si>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</si>
  <si>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</si>
  <si>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</si>
  <si>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</si>
  <si>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</si>
  <si>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</si>
  <si>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</si>
  <si>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</si>
  <si>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</si>
  <si>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</si>
  <si>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</si>
  <si>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</si>
  <si>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</si>
  <si>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</si>
  <si>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</si>
  <si>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</si>
  <si>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</si>
  <si>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</si>
  <si>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</si>
  <si>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</si>
  <si>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</si>
  <si>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</si>
  <si>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</si>
  <si>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</si>
  <si>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</si>
  <si>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</si>
  <si>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</si>
  <si>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</si>
  <si>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</si>
  <si>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</si>
  <si>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</si>
  <si>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</si>
  <si>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</si>
  <si>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</si>
  <si>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</si>
  <si>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</si>
  <si>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</si>
  <si>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</si>
  <si>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</si>
  <si>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</si>
  <si>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</si>
  <si>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</si>
  <si>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</si>
  <si>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</si>
  <si>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</si>
  <si>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</si>
  <si>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</si>
  <si>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</si>
  <si>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</si>
  <si>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</si>
  <si>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</si>
  <si>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</si>
  <si>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</si>
  <si>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</si>
  <si>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</si>
  <si>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</si>
  <si>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</si>
  <si>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</si>
  <si>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</si>
  <si>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</si>
  <si>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</si>
  <si>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</si>
  <si>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</si>
  <si>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</si>
  <si>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</si>
  <si>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</si>
  <si>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</si>
  <si>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</si>
  <si>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</si>
  <si>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</si>
  <si>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</si>
  <si>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</si>
  <si>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</si>
  <si>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</si>
  <si>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</si>
  <si>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</si>
  <si>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</si>
  <si>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</si>
  <si>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</si>
  <si>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</si>
  <si>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</si>
  <si>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</si>
  <si>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</si>
  <si>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</si>
  <si>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</si>
  <si>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</si>
  <si>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</si>
  <si>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</si>
  <si>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</si>
  <si>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</si>
  <si>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</si>
  <si>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</si>
  <si>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</si>
  <si>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</si>
  <si>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</si>
  <si>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</si>
  <si>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</si>
  <si>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</si>
  <si>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Tokio Marine Group (HCC)</t>
  </si>
  <si>
    <t>713-744-3727</t>
  </si>
  <si>
    <t xml:space="preserve">Amarillo </t>
  </si>
  <si>
    <t xml:space="preserve">Producers Agriculture Insurance Company </t>
  </si>
  <si>
    <t>2025 South Hughes</t>
  </si>
  <si>
    <t>This Report Is Due No Later Than:   April 30, 2021</t>
  </si>
  <si>
    <t>Sarah Smart</t>
  </si>
  <si>
    <t>713-324-5907</t>
  </si>
  <si>
    <t xml:space="preserve">Vice President Corporate Regulatory Compliance </t>
  </si>
  <si>
    <t>Jennifer Guppy</t>
  </si>
  <si>
    <t>jguppy@tmhcc.com</t>
  </si>
  <si>
    <t>713-744-9695</t>
  </si>
  <si>
    <t>Corporte Compliance Analyst</t>
  </si>
  <si>
    <t>ssmart@tmhcc.com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</si>
</sst>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smart@tmhcc.com" TargetMode="External"/><Relationship Id="rId1" Type="http://schemas.openxmlformats.org/officeDocument/2006/relationships/hyperlink" Target="mailto:jguppy@tmhcc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36" workbookViewId="0">
      <selection activeCell="J46" sqref="J46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14" s="9" customFormat="1" ht="20" x14ac:dyDescent="0.4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" x14ac:dyDescent="0.4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5">
      <c r="A5" s="350" t="s">
        <v>98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354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34312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351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3098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353</v>
      </c>
      <c r="C20" s="269"/>
      <c r="D20" s="269"/>
      <c r="E20" s="269"/>
      <c r="F20" s="269"/>
      <c r="G20" s="269"/>
      <c r="H20" s="24"/>
      <c r="I20" s="296" t="s">
        <v>282</v>
      </c>
      <c r="J20" s="125"/>
      <c r="K20" s="25"/>
      <c r="L20" s="154">
        <v>79109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44312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360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 t="s">
        <v>352</v>
      </c>
      <c r="M35" s="273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359</v>
      </c>
      <c r="C38" s="272"/>
      <c r="D38" s="272"/>
      <c r="E38" s="272"/>
      <c r="F38" s="272"/>
      <c r="G38" s="272"/>
      <c r="H38" s="33"/>
      <c r="I38" s="343" t="s">
        <v>361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357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 t="s">
        <v>352</v>
      </c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356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A6755EF-33A4-4474-90F2-77CEE731DE62}"/>
    <hyperlink ref="I46" r:id="rId2" xr:uid="{3D83E317-32D9-4647-8854-92FE2D56115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2" zoomScale="120" zoomScaleNormal="120" workbookViewId="0">
      <selection activeCell="A8" sqref="A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5" t="s">
        <v>319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 xml:space="preserve">Producers Agriculture Insurance Company </v>
      </c>
      <c r="F4" s="342"/>
      <c r="G4" s="115"/>
      <c r="H4" s="115"/>
      <c r="I4" s="115"/>
      <c r="J4" s="116"/>
      <c r="L4" s="76" t="s">
        <v>55</v>
      </c>
      <c r="M4" s="164">
        <f>'Cover Page'!L9</f>
        <v>34312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Tokio Marine Group (HCC)</v>
      </c>
      <c r="F6" s="342"/>
      <c r="G6" s="115"/>
      <c r="H6" s="115"/>
      <c r="I6" s="115"/>
      <c r="J6" s="116"/>
      <c r="L6" s="76" t="s">
        <v>56</v>
      </c>
      <c r="M6" s="164">
        <f>'Cover Page'!L13</f>
        <v>3098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1" t="s">
        <v>327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320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300</v>
      </c>
      <c r="C42" s="85"/>
      <c r="D42" s="85"/>
      <c r="E42" s="85"/>
      <c r="F42" s="85"/>
      <c r="G42" s="354" t="s">
        <v>304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293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300</v>
      </c>
      <c r="C53" s="92"/>
      <c r="D53" s="92"/>
      <c r="E53" s="92"/>
      <c r="F53" s="92"/>
      <c r="G53" s="354" t="s">
        <v>304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4" t="s">
        <v>304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306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307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3" customHeight="1" x14ac:dyDescent="0.35">
      <c r="B77" s="75" t="s">
        <v>344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343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345</v>
      </c>
      <c r="C79" s="75"/>
      <c r="D79" s="75"/>
      <c r="E79" s="91"/>
      <c r="F79" s="75"/>
      <c r="G79" s="354" t="s">
        <v>304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8" t="s">
        <v>239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5">
      <c r="A2" s="355" t="s">
        <v>319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 xml:space="preserve">Producers Agriculture Insurance Company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34312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Tokio Marine Group (HCC)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3098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5" workbookViewId="0">
      <selection sqref="A1:M1"/>
    </sheetView>
  </sheetViews>
  <sheetFormatPr defaultColWidth="8.81640625" defaultRowHeight="15.5" x14ac:dyDescent="0.35"/>
  <cols>
    <col min="1" max="1" width="19" style="287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 xml:space="preserve">Producers Agriculture Insurance Company 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34312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tr">
        <f>'Cover Page'!B13</f>
        <v>Tokio Marine Group (HCC)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3098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5">
      <c r="A13" s="325"/>
      <c r="B13" s="306" t="s">
        <v>216</v>
      </c>
      <c r="C13" s="306"/>
      <c r="D13" s="306"/>
      <c r="E13" s="306"/>
      <c r="F13" s="307" t="s">
        <v>14</v>
      </c>
      <c r="G13" s="308" t="s">
        <v>321</v>
      </c>
      <c r="H13" s="314"/>
      <c r="I13" s="309" t="s">
        <v>9</v>
      </c>
      <c r="J13" s="309" t="s">
        <v>9</v>
      </c>
      <c r="K13" s="310" t="s">
        <v>13</v>
      </c>
      <c r="L13" s="311" t="s">
        <v>322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4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34312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3">
      <c r="A18" s="327">
        <f t="shared" si="0"/>
        <v>34312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34312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34312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34312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34312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34312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34312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34312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34312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34312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34312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34312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34312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34312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34312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34312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34312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34312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34312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34312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34312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34312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34312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34312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34312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34312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34312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34312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34312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34312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34312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34312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34312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34312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34312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34312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34312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34312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34312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34312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34312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34312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34312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34312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34312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238</v>
      </c>
      <c r="B1" s="299"/>
      <c r="D1" s="299" t="s">
        <v>237</v>
      </c>
    </row>
    <row r="2" spans="1:4" x14ac:dyDescent="0.35">
      <c r="A2" t="s">
        <v>80</v>
      </c>
      <c r="B2" t="s">
        <v>227</v>
      </c>
      <c r="D2" t="s">
        <v>233</v>
      </c>
    </row>
    <row r="3" spans="1:4" x14ac:dyDescent="0.35">
      <c r="A3" t="s">
        <v>229</v>
      </c>
      <c r="B3" t="s">
        <v>228</v>
      </c>
      <c r="D3" t="s">
        <v>234</v>
      </c>
    </row>
    <row r="4" spans="1:4" x14ac:dyDescent="0.35">
      <c r="A4" t="s">
        <v>81</v>
      </c>
      <c r="B4" t="s">
        <v>226</v>
      </c>
      <c r="D4" t="s">
        <v>235</v>
      </c>
    </row>
    <row r="5" spans="1:4" x14ac:dyDescent="0.35">
      <c r="A5" t="s">
        <v>82</v>
      </c>
      <c r="B5" t="s">
        <v>230</v>
      </c>
      <c r="D5" t="s">
        <v>236</v>
      </c>
    </row>
    <row r="6" spans="1:4" x14ac:dyDescent="0.35">
      <c r="A6" t="s">
        <v>231</v>
      </c>
      <c r="B6" t="s">
        <v>85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325</v>
      </c>
    </row>
    <row r="10" spans="1:4" x14ac:dyDescent="0.35">
      <c r="A10" s="303" t="s">
        <v>291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290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 xml:space="preserve">Producers Agriculture Insurance Company </v>
      </c>
      <c r="B4" s="155">
        <f>'Cover Page'!L9</f>
        <v>34312</v>
      </c>
      <c r="C4" s="155" t="str">
        <f>'Cover Page'!B13</f>
        <v>Tokio Marine Group (HCC)</v>
      </c>
      <c r="D4" s="156">
        <f>'Cover Page'!L13</f>
        <v>3098</v>
      </c>
      <c r="E4" s="155" t="str">
        <f>'Cover Page'!B17</f>
        <v>2025 South Hughes</v>
      </c>
      <c r="F4" s="155" t="str">
        <f>'Cover Page'!B20</f>
        <v xml:space="preserve">Amarillo </v>
      </c>
      <c r="G4" s="155" t="str">
        <f>'Cover Page'!I20</f>
        <v>TX</v>
      </c>
      <c r="H4" s="156">
        <f>'Cover Page'!L20</f>
        <v>79109</v>
      </c>
      <c r="I4" s="155" t="b">
        <v>1</v>
      </c>
      <c r="J4" s="155" t="b">
        <v>0</v>
      </c>
      <c r="K4" s="157">
        <f>'Cover Page'!B32</f>
        <v>44312</v>
      </c>
      <c r="L4" s="177" t="str">
        <f>'Cover Page'!B35</f>
        <v>Jennifer Guppy</v>
      </c>
      <c r="M4" s="177" t="str">
        <f>'Cover Page'!B38</f>
        <v xml:space="preserve">Vice President Corporate Regulatory Compliance </v>
      </c>
      <c r="N4" s="225" t="str">
        <f>'Cover Page'!I35</f>
        <v>713-324-5907</v>
      </c>
      <c r="O4" s="225" t="str">
        <f>'Cover Page'!L35</f>
        <v>713-744-3727</v>
      </c>
      <c r="P4" s="155" t="str">
        <f>'Cover Page'!I38</f>
        <v>jguppy@tmhcc.com</v>
      </c>
      <c r="Q4" s="155" t="str">
        <f>'Cover Page'!B42</f>
        <v>Sarah Smart</v>
      </c>
      <c r="R4" s="155" t="str">
        <f>'Cover Page'!B46</f>
        <v>Corporte Compliance Analyst</v>
      </c>
      <c r="S4" s="225" t="str">
        <f>'Cover Page'!I42</f>
        <v>713-744-9695</v>
      </c>
      <c r="T4" s="225" t="str">
        <f>'Cover Page'!L42</f>
        <v>713-744-3727</v>
      </c>
      <c r="U4" s="155" t="str">
        <f>'Cover Page'!I46</f>
        <v>ssmart@tmhcc.com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44" thickBot="1" x14ac:dyDescent="0.4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5">
      <c r="A3" s="155">
        <f>'Cover Page'!$L$9</f>
        <v>34312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34312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34312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34312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34312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34312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34312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2"/>
  </cols>
  <sheetData>
    <row r="1" spans="1:2" ht="15.5" x14ac:dyDescent="0.35">
      <c r="A1" s="153" t="s">
        <v>100</v>
      </c>
      <c r="B1" s="302" t="s">
        <v>241</v>
      </c>
    </row>
    <row r="2" spans="1:2" ht="15.5" x14ac:dyDescent="0.35">
      <c r="A2" s="153" t="s">
        <v>101</v>
      </c>
      <c r="B2" s="302" t="s">
        <v>242</v>
      </c>
    </row>
    <row r="3" spans="1:2" ht="15.5" x14ac:dyDescent="0.35">
      <c r="A3" s="153" t="s">
        <v>102</v>
      </c>
      <c r="B3" s="302" t="s">
        <v>243</v>
      </c>
    </row>
    <row r="4" spans="1:2" ht="15.5" x14ac:dyDescent="0.35">
      <c r="A4" s="153" t="s">
        <v>103</v>
      </c>
      <c r="B4" s="302" t="s">
        <v>244</v>
      </c>
    </row>
    <row r="5" spans="1:2" ht="15.5" x14ac:dyDescent="0.35">
      <c r="A5" s="153" t="s">
        <v>104</v>
      </c>
      <c r="B5" s="302" t="s">
        <v>240</v>
      </c>
    </row>
    <row r="6" spans="1:2" ht="15.5" x14ac:dyDescent="0.35">
      <c r="A6" s="153" t="s">
        <v>105</v>
      </c>
      <c r="B6" s="302" t="s">
        <v>245</v>
      </c>
    </row>
    <row r="7" spans="1:2" ht="15.5" x14ac:dyDescent="0.35">
      <c r="A7" s="153" t="s">
        <v>106</v>
      </c>
      <c r="B7" s="302" t="s">
        <v>246</v>
      </c>
    </row>
    <row r="8" spans="1:2" ht="15.5" x14ac:dyDescent="0.35">
      <c r="A8" s="153" t="s">
        <v>107</v>
      </c>
      <c r="B8" s="302" t="s">
        <v>247</v>
      </c>
    </row>
    <row r="9" spans="1:2" ht="15.5" x14ac:dyDescent="0.35">
      <c r="A9" s="153" t="s">
        <v>108</v>
      </c>
      <c r="B9" s="302" t="s">
        <v>248</v>
      </c>
    </row>
    <row r="10" spans="1:2" ht="15.5" x14ac:dyDescent="0.35">
      <c r="A10" s="153" t="s">
        <v>109</v>
      </c>
      <c r="B10" s="302" t="s">
        <v>249</v>
      </c>
    </row>
    <row r="11" spans="1:2" ht="15.5" x14ac:dyDescent="0.35">
      <c r="A11" s="153" t="s">
        <v>110</v>
      </c>
      <c r="B11" s="302" t="s">
        <v>250</v>
      </c>
    </row>
    <row r="12" spans="1:2" ht="15.5" x14ac:dyDescent="0.35">
      <c r="A12" s="153" t="s">
        <v>111</v>
      </c>
      <c r="B12" s="302" t="s">
        <v>251</v>
      </c>
    </row>
    <row r="13" spans="1:2" ht="15.5" x14ac:dyDescent="0.35">
      <c r="A13" s="153" t="s">
        <v>112</v>
      </c>
      <c r="B13" s="302" t="s">
        <v>252</v>
      </c>
    </row>
    <row r="14" spans="1:2" ht="15.5" x14ac:dyDescent="0.35">
      <c r="A14" s="153" t="s">
        <v>113</v>
      </c>
      <c r="B14" s="302" t="s">
        <v>253</v>
      </c>
    </row>
    <row r="15" spans="1:2" ht="15.5" x14ac:dyDescent="0.35">
      <c r="A15" s="153" t="s">
        <v>114</v>
      </c>
      <c r="B15" s="302" t="s">
        <v>254</v>
      </c>
    </row>
    <row r="16" spans="1:2" ht="15.5" x14ac:dyDescent="0.35">
      <c r="A16" s="153" t="s">
        <v>115</v>
      </c>
      <c r="B16" s="302" t="s">
        <v>255</v>
      </c>
    </row>
    <row r="17" spans="1:2" ht="15.5" x14ac:dyDescent="0.35">
      <c r="A17" s="153" t="s">
        <v>116</v>
      </c>
      <c r="B17" s="302" t="s">
        <v>256</v>
      </c>
    </row>
    <row r="18" spans="1:2" ht="15.5" x14ac:dyDescent="0.35">
      <c r="A18" s="153" t="s">
        <v>117</v>
      </c>
      <c r="B18" s="302" t="s">
        <v>257</v>
      </c>
    </row>
    <row r="19" spans="1:2" ht="15.5" x14ac:dyDescent="0.35">
      <c r="A19" s="153" t="s">
        <v>118</v>
      </c>
      <c r="B19" s="302" t="s">
        <v>258</v>
      </c>
    </row>
    <row r="20" spans="1:2" ht="15.5" x14ac:dyDescent="0.35">
      <c r="A20" s="153" t="s">
        <v>119</v>
      </c>
      <c r="B20" s="302" t="s">
        <v>259</v>
      </c>
    </row>
    <row r="21" spans="1:2" ht="15.5" x14ac:dyDescent="0.35">
      <c r="A21" s="153" t="s">
        <v>120</v>
      </c>
      <c r="B21" s="302" t="s">
        <v>260</v>
      </c>
    </row>
    <row r="22" spans="1:2" ht="15.5" x14ac:dyDescent="0.35">
      <c r="A22" s="153" t="s">
        <v>121</v>
      </c>
      <c r="B22" s="302" t="s">
        <v>261</v>
      </c>
    </row>
    <row r="23" spans="1:2" ht="15.5" x14ac:dyDescent="0.35">
      <c r="A23" s="153" t="s">
        <v>122</v>
      </c>
      <c r="B23" s="302" t="s">
        <v>262</v>
      </c>
    </row>
    <row r="24" spans="1:2" ht="15.5" x14ac:dyDescent="0.35">
      <c r="A24" s="153" t="s">
        <v>123</v>
      </c>
      <c r="B24" s="302" t="s">
        <v>263</v>
      </c>
    </row>
    <row r="25" spans="1:2" ht="15.5" x14ac:dyDescent="0.35">
      <c r="A25" s="153" t="s">
        <v>124</v>
      </c>
      <c r="B25" s="302" t="s">
        <v>264</v>
      </c>
    </row>
    <row r="26" spans="1:2" ht="15.5" x14ac:dyDescent="0.35">
      <c r="A26" s="153" t="s">
        <v>125</v>
      </c>
      <c r="B26" s="302" t="s">
        <v>265</v>
      </c>
    </row>
    <row r="27" spans="1:2" ht="15.5" x14ac:dyDescent="0.35">
      <c r="A27" s="153" t="s">
        <v>126</v>
      </c>
      <c r="B27" s="302" t="s">
        <v>266</v>
      </c>
    </row>
    <row r="28" spans="1:2" ht="15.5" x14ac:dyDescent="0.35">
      <c r="A28" s="153" t="s">
        <v>127</v>
      </c>
      <c r="B28" s="302" t="s">
        <v>267</v>
      </c>
    </row>
    <row r="29" spans="1:2" ht="15.5" x14ac:dyDescent="0.35">
      <c r="A29" s="153" t="s">
        <v>128</v>
      </c>
      <c r="B29" s="302" t="s">
        <v>268</v>
      </c>
    </row>
    <row r="30" spans="1:2" ht="15.5" x14ac:dyDescent="0.35">
      <c r="A30" s="153" t="s">
        <v>129</v>
      </c>
      <c r="B30" s="302" t="s">
        <v>269</v>
      </c>
    </row>
    <row r="31" spans="1:2" ht="15.5" x14ac:dyDescent="0.35">
      <c r="A31" s="153" t="s">
        <v>130</v>
      </c>
      <c r="B31" s="302" t="s">
        <v>270</v>
      </c>
    </row>
    <row r="32" spans="1:2" ht="15.5" x14ac:dyDescent="0.35">
      <c r="A32" s="153" t="s">
        <v>131</v>
      </c>
      <c r="B32" s="302" t="s">
        <v>271</v>
      </c>
    </row>
    <row r="33" spans="1:2" ht="15.5" x14ac:dyDescent="0.35">
      <c r="A33" s="153" t="s">
        <v>132</v>
      </c>
      <c r="B33" s="302" t="s">
        <v>272</v>
      </c>
    </row>
    <row r="34" spans="1:2" ht="15.5" x14ac:dyDescent="0.35">
      <c r="A34" s="153" t="s">
        <v>133</v>
      </c>
      <c r="B34" s="302" t="s">
        <v>273</v>
      </c>
    </row>
    <row r="35" spans="1:2" ht="15.5" x14ac:dyDescent="0.35">
      <c r="A35" s="153" t="s">
        <v>134</v>
      </c>
      <c r="B35" s="302" t="s">
        <v>274</v>
      </c>
    </row>
    <row r="36" spans="1:2" ht="15.5" x14ac:dyDescent="0.35">
      <c r="A36" s="153" t="s">
        <v>135</v>
      </c>
      <c r="B36" s="302" t="s">
        <v>275</v>
      </c>
    </row>
    <row r="37" spans="1:2" ht="15.5" x14ac:dyDescent="0.35">
      <c r="A37" s="153" t="s">
        <v>136</v>
      </c>
      <c r="B37" s="302" t="s">
        <v>276</v>
      </c>
    </row>
    <row r="38" spans="1:2" ht="15.5" x14ac:dyDescent="0.35">
      <c r="A38" s="153" t="s">
        <v>137</v>
      </c>
      <c r="B38" s="302" t="s">
        <v>277</v>
      </c>
    </row>
    <row r="39" spans="1:2" ht="15.5" x14ac:dyDescent="0.35">
      <c r="A39" s="153" t="s">
        <v>138</v>
      </c>
      <c r="B39" s="302" t="s">
        <v>278</v>
      </c>
    </row>
    <row r="40" spans="1:2" ht="15.5" x14ac:dyDescent="0.35">
      <c r="A40" s="153" t="s">
        <v>139</v>
      </c>
      <c r="B40" s="302" t="s">
        <v>279</v>
      </c>
    </row>
    <row r="41" spans="1:2" ht="15.5" x14ac:dyDescent="0.35">
      <c r="A41" s="153" t="s">
        <v>140</v>
      </c>
      <c r="B41" s="302" t="s">
        <v>280</v>
      </c>
    </row>
    <row r="42" spans="1:2" ht="15.5" x14ac:dyDescent="0.35">
      <c r="A42" s="153" t="s">
        <v>141</v>
      </c>
      <c r="B42" s="302" t="s">
        <v>281</v>
      </c>
    </row>
    <row r="43" spans="1:2" ht="15.5" x14ac:dyDescent="0.35">
      <c r="A43" s="153" t="s">
        <v>142</v>
      </c>
      <c r="B43" s="302" t="s">
        <v>282</v>
      </c>
    </row>
    <row r="44" spans="1:2" ht="15.5" x14ac:dyDescent="0.35">
      <c r="A44" s="153" t="s">
        <v>143</v>
      </c>
      <c r="B44" s="302" t="s">
        <v>283</v>
      </c>
    </row>
    <row r="45" spans="1:2" ht="15.5" x14ac:dyDescent="0.35">
      <c r="A45" s="153" t="s">
        <v>144</v>
      </c>
      <c r="B45" s="302" t="s">
        <v>284</v>
      </c>
    </row>
    <row r="46" spans="1:2" ht="15.5" x14ac:dyDescent="0.35">
      <c r="A46" s="153" t="s">
        <v>145</v>
      </c>
      <c r="B46" s="302" t="s">
        <v>285</v>
      </c>
    </row>
    <row r="47" spans="1:2" ht="15.5" x14ac:dyDescent="0.35">
      <c r="A47" s="153" t="s">
        <v>146</v>
      </c>
      <c r="B47" s="302" t="s">
        <v>286</v>
      </c>
    </row>
    <row r="48" spans="1:2" ht="15.5" x14ac:dyDescent="0.35">
      <c r="A48" s="153" t="s">
        <v>147</v>
      </c>
      <c r="B48" s="302" t="s">
        <v>287</v>
      </c>
    </row>
    <row r="49" spans="1:2" ht="15.5" x14ac:dyDescent="0.35">
      <c r="A49" s="153" t="s">
        <v>148</v>
      </c>
      <c r="B49" s="302" t="s">
        <v>288</v>
      </c>
    </row>
    <row r="50" spans="1:2" ht="15.5" x14ac:dyDescent="0.35">
      <c r="A50" s="153" t="s">
        <v>149</v>
      </c>
      <c r="B50" s="302" t="s">
        <v>289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Smart, Sarah</cp:lastModifiedBy>
  <cp:lastPrinted>2020-05-12T15:41:53Z</cp:lastPrinted>
  <dcterms:created xsi:type="dcterms:W3CDTF">2020-04-14T23:06:16Z</dcterms:created>
  <dcterms:modified xsi:type="dcterms:W3CDTF">2021-04-26T16:23:03Z</dcterms:modified>
</cp:coreProperties>
</file>