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SWORD\law1wgrp\ntd21sr\Corporate\Holding Company\other\COVID-19\"/>
    </mc:Choice>
  </mc:AlternateContent>
  <bookViews>
    <workbookView xWindow="0" yWindow="0" windowWidth="17340" windowHeight="68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<sst xmlns="http://schemas.openxmlformats.org/spreadsheetml/2006/main" count="532" uniqueCount="369">
  <si>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</si>
  <si>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</si>
  <si>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</si>
  <si>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</si>
  <si>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</si>
  <si>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</si>
  <si>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</si>
  <si>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</si>
  <si>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</si>
  <si>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</si>
  <si>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</si>
  <si>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</si>
  <si>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</si>
  <si>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</si>
  <si>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</si>
  <si>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</si>
  <si>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</si>
  <si>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</si>
  <si>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</si>
  <si>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</si>
  <si>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</si>
  <si>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</si>
  <si>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</si>
  <si>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</si>
  <si>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</si>
  <si>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</si>
  <si>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</si>
  <si>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</si>
  <si>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</si>
  <si>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</si>
  <si>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</si>
  <si>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</si>
  <si>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</si>
  <si>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</si>
  <si>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</si>
  <si>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</si>
  <si>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</si>
  <si>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</si>
  <si>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</si>
  <si>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</si>
  <si>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</si>
  <si>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</si>
  <si>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</si>
  <si>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</si>
  <si>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</si>
  <si>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</si>
  <si>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</si>
  <si>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</si>
  <si>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</si>
  <si>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</si>
  <si>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</si>
  <si>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</si>
  <si>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</si>
  <si>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</si>
  <si>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</si>
  <si>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</si>
  <si>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</si>
  <si>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</si>
  <si>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</si>
  <si>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</si>
  <si>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</si>
  <si>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</si>
  <si>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</si>
  <si>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</si>
  <si>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</si>
  <si>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</si>
  <si>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</si>
  <si>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</si>
  <si>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</si>
  <si>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</si>
  <si>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</si>
  <si>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</si>
  <si>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</si>
  <si>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</si>
  <si>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</si>
  <si>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</si>
  <si>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</si>
  <si>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</si>
  <si>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</si>
  <si>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</si>
  <si>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</si>
  <si>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</si>
  <si>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</si>
  <si>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</si>
  <si>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</si>
  <si>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</si>
  <si>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</si>
  <si>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</si>
  <si>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</si>
  <si>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</si>
  <si>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</si>
  <si>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</si>
  <si>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</si>
  <si>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</si>
  <si>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</si>
  <si>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</si>
  <si>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</si>
  <si>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</si>
  <si>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</si>
  <si>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</si>
  <si>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</si>
  <si>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</si>
  <si>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</si>
  <si>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</si>
  <si>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</si>
  <si>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</si>
  <si>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</si>
  <si>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</si>
  <si>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</si>
  <si>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</si>
  <si>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</si>
  <si>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</si>
  <si>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</si>
  <si>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</si>
  <si>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</si>
  <si>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</si>
  <si>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</si>
  <si>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</si>
  <si>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</si>
  <si>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</si>
  <si>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</si>
  <si>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</si>
  <si>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</si>
  <si>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</si>
  <si>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</si>
  <si>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</si>
  <si>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</si>
  <si>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</si>
  <si>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</si>
  <si>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</si>
  <si>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</si>
  <si>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</si>
  <si>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</si>
  <si>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</si>
  <si>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</si>
  <si>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</si>
  <si>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</si>
  <si>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</si>
  <si>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</si>
  <si>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</si>
  <si>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</si>
  <si>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</si>
  <si>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</si>
  <si>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</si>
  <si>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</si>
  <si>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</si>
  <si>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</si>
  <si>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</si>
  <si>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</si>
  <si>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</si>
  <si>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</si>
  <si>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</si>
  <si>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</si>
  <si>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</si>
  <si>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</si>
  <si>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</si>
  <si>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</si>
  <si>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</si>
  <si>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</si>
  <si>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</si>
  <si>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</si>
  <si>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</si>
  <si>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</si>
  <si>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</si>
  <si>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</si>
  <si>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</si>
  <si>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</si>
  <si>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</si>
  <si>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</si>
  <si>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</si>
  <si>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</si>
  <si>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</si>
  <si>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</si>
  <si>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</si>
  <si>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</si>
  <si>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</si>
  <si>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</si>
  <si>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</si>
  <si>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</si>
  <si>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</si>
  <si>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</si>
  <si>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</si>
  <si>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</si>
  <si>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</si>
  <si>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</si>
  <si>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</si>
  <si>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</si>
  <si>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</si>
  <si>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</si>
  <si>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</si>
  <si>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</si>
  <si>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</si>
  <si>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</si>
  <si>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</si>
  <si>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</si>
  <si>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</si>
  <si>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</si>
  <si>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</si>
  <si>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</si>
  <si>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</si>
  <si>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</si>
  <si>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</si>
  <si>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</si>
  <si>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</si>
  <si>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</si>
  <si>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</si>
  <si>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</si>
  <si>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</si>
  <si>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</si>
  <si>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</si>
  <si>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</si>
  <si>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</si>
  <si>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</si>
  <si>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</si>
  <si>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</si>
  <si>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</si>
  <si>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</si>
  <si>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</si>
  <si>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</si>
  <si>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</si>
  <si>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</si>
  <si>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</si>
  <si>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</si>
  <si>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</si>
  <si>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</si>
  <si>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</si>
  <si>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</si>
  <si>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</si>
  <si>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</si>
  <si>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</si>
  <si>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</si>
  <si>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</si>
  <si>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</si>
  <si>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</si>
  <si>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</si>
  <si>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</si>
  <si>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</si>
  <si>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</si>
  <si>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</si>
  <si>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</si>
  <si>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</si>
  <si>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</si>
  <si>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</si>
  <si>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</si>
  <si>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</si>
  <si>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</si>
  <si>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</si>
  <si>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</si>
  <si>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</si>
  <si>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</si>
  <si>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</si>
  <si>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</si>
  <si>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</si>
  <si>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</si>
  <si>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</si>
  <si>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</si>
  <si>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</si>
  <si>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</si>
  <si>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</si>
  <si>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</si>
  <si>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</si>
  <si>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</si>
  <si>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</si>
  <si>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</si>
  <si>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</si>
  <si>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</si>
  <si>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</si>
  <si>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</si>
  <si>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</si>
  <si>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</si>
  <si>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</si>
  <si>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</si>
  <si>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</si>
  <si>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</si>
  <si>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</si>
  <si>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</si>
  <si>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</si>
  <si>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</si>
  <si>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</si>
  <si>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</si>
  <si>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</si>
  <si>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</si>
  <si>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</si>
  <si>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</si>
  <si>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</si>
  <si>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</si>
  <si>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</si>
  <si>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</si>
  <si>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</si>
  <si>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</si>
  <si>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</si>
  <si>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</si>
  <si>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</si>
  <si>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</si>
  <si>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</si>
  <si>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</si>
  <si>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</si>
  <si>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</si>
  <si>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</si>
  <si>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</si>
  <si>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</si>
  <si>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</si>
  <si>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</si>
  <si>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</si>
  <si>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</si>
  <si>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</si>
  <si>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</si>
  <si>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</si>
  <si>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</si>
  <si>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</si>
  <si>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</si>
  <si>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</si>
  <si>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</si>
  <si>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</si>
  <si>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</si>
  <si>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</si>
  <si>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</si>
  <si>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</si>
  <si>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</si>
  <si>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</si>
  <si>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</si>
  <si>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</si>
  <si>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</si>
  <si>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</si>
  <si>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</si>
  <si>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</si>
  <si>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</si>
  <si>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</si>
  <si>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</si>
  <si>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</si>
  <si>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</si>
  <si>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</si>
  <si>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</si>
  <si>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</si>
  <si>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</si>
  <si>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</si>
  <si>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</si>
  <si>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</si>
  <si>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</si>
  <si>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</si>
  <si>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</si>
  <si>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</si>
  <si>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</si>
  <si>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</si>
  <si>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</si>
  <si>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</si>
  <si>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</si>
  <si>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</si>
  <si>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</si>
  <si>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</si>
  <si>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</si>
  <si>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</si>
  <si>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</si>
  <si>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</si>
  <si>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</si>
  <si>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</si>
  <si>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</si>
  <si>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</si>
  <si>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</si>
  <si>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</si>
  <si>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Penn-America Insurance Company</t>
  </si>
  <si>
    <t>Global Indemnity Group</t>
  </si>
  <si>
    <t>3 Bala Plaza East, Suite 300</t>
  </si>
  <si>
    <t>Bala Cynwyd</t>
  </si>
  <si>
    <t>Stephen W. Ries</t>
  </si>
  <si>
    <t>Secretary</t>
  </si>
  <si>
    <t>610.664.1500</t>
  </si>
  <si>
    <t>sries@global-indemnity.com</t>
  </si>
  <si>
    <t>Penn-America Insurance Company determined that no refunds are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has determined those policyholders do not require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</si>
</sst>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b/>
      <u/>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52" fillId="0" borderId="0" xfId="3" applyFont="1" applyBorder="1" applyAlignment="1">
      <alignment horizontal="left" vertical="top"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23</xdr:row>
          <xdr:rowOff>107950</xdr:rowOff>
        </xdr:from>
        <xdr:to>
          <xdr:col>1</xdr:col>
          <xdr:colOff>260350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9" workbookViewId="0">
      <selection activeCell="D34" sqref="D34"/>
    </sheetView>
  </sheetViews>
  <sheetFormatPr defaultColWidth="9.08984375" defaultRowHeight="12.5" x14ac:dyDescent="0.25"/>
  <cols>
    <col min="1" max="1" width="7.54296875" style="10" customWidth="1"/>
    <col min="2" max="2" width="13.90625" style="10" bestFit="1" customWidth="1"/>
    <col min="3" max="3" width="4.6328125" style="10" customWidth="1"/>
    <col min="4" max="4" width="2.6328125" style="10" customWidth="1"/>
    <col min="5" max="5" width="11.6328125" style="10" customWidth="1"/>
    <col min="6" max="6" width="8.54296875" style="10" customWidth="1"/>
    <col min="7" max="7" width="10.90625" style="10" customWidth="1"/>
    <col min="8" max="8" width="6.6328125" style="10" customWidth="1"/>
    <col min="9" max="9" width="18.08984375" style="10" bestFit="1" customWidth="1"/>
    <col min="10" max="10" width="7.90625" style="10" customWidth="1"/>
    <col min="11" max="11" width="2.90625" style="10" customWidth="1"/>
    <col min="12" max="12" width="15.6328125" style="10" bestFit="1" customWidth="1"/>
    <col min="13" max="13" width="8.6328125" style="10" customWidth="1"/>
    <col min="14" max="14" width="7.54296875" style="10" customWidth="1"/>
    <col min="15" max="15" width="4.08984375" style="10" customWidth="1"/>
    <col min="16" max="16" width="3.6328125" style="10" customWidth="1"/>
    <col min="17" max="17" width="4.6328125" style="10" customWidth="1"/>
    <col min="18" max="16384" width="9.089843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360</v>
      </c>
      <c r="C9" s="256"/>
      <c r="D9" s="256"/>
      <c r="E9" s="256"/>
      <c r="F9" s="256"/>
      <c r="G9" s="256"/>
      <c r="H9" s="256"/>
      <c r="I9" s="256"/>
      <c r="J9" s="13"/>
      <c r="K9" s="14"/>
      <c r="L9" s="272">
        <v>32859</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361</v>
      </c>
      <c r="C13" s="256"/>
      <c r="D13" s="256"/>
      <c r="E13" s="256"/>
      <c r="F13" s="256"/>
      <c r="G13" s="256"/>
      <c r="H13" s="256"/>
      <c r="I13" s="256"/>
      <c r="J13" s="19"/>
      <c r="K13" s="20"/>
      <c r="L13" s="272">
        <v>920</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19004</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44307</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1" t="s">
        <v>366</v>
      </c>
      <c r="J35" s="260"/>
      <c r="K35" s="35"/>
      <c r="L35" s="271"/>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365</v>
      </c>
      <c r="C38" s="259"/>
      <c r="D38" s="259"/>
      <c r="E38" s="259"/>
      <c r="F38" s="259"/>
      <c r="G38" s="259"/>
      <c r="H38" s="32"/>
      <c r="I38" s="330" t="s">
        <v>367</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364</v>
      </c>
      <c r="C42" s="256"/>
      <c r="D42" s="256"/>
      <c r="E42" s="256"/>
      <c r="F42" s="256"/>
      <c r="G42" s="256"/>
      <c r="H42" s="35"/>
      <c r="I42" s="271" t="s">
        <v>366</v>
      </c>
      <c r="J42" s="260"/>
      <c r="K42" s="35"/>
      <c r="L42" s="271"/>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365</v>
      </c>
      <c r="C46" s="256"/>
      <c r="D46" s="256"/>
      <c r="E46" s="256"/>
      <c r="F46" s="256"/>
      <c r="G46" s="256"/>
      <c r="H46" s="21"/>
      <c r="I46" s="330" t="s">
        <v>367</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6350</xdr:colOff>
                    <xdr:row>23</xdr:row>
                    <xdr:rowOff>107950</xdr:rowOff>
                  </from>
                  <to>
                    <xdr:col>1</xdr:col>
                    <xdr:colOff>260350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08984375" defaultRowHeight="13" x14ac:dyDescent="0.3"/>
  <cols>
    <col min="1" max="1" width="4" style="72" customWidth="1"/>
    <col min="2" max="2" width="2.6328125" style="72" customWidth="1"/>
    <col min="3" max="3" width="3.54296875" style="72" customWidth="1"/>
    <col min="4" max="4" width="3.36328125" style="72" customWidth="1"/>
    <col min="5" max="5" width="11"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6328125" style="139" hidden="1" customWidth="1"/>
    <col min="16" max="17" width="6.6328125" style="139" hidden="1" customWidth="1"/>
    <col min="18" max="18" width="9.453125" style="139" hidden="1" customWidth="1"/>
    <col min="19" max="19" width="8.453125" style="139" hidden="1" customWidth="1"/>
    <col min="20" max="20" width="6.54296875" style="139" hidden="1" customWidth="1"/>
    <col min="21" max="21" width="4.08984375" style="198" hidden="1" customWidth="1"/>
    <col min="22" max="22" width="8.6328125" style="198" hidden="1" customWidth="1"/>
    <col min="23" max="23" width="4" style="198" hidden="1" customWidth="1"/>
    <col min="24" max="24" width="4.6328125" style="198" hidden="1" customWidth="1"/>
    <col min="25" max="25" width="9.453125" style="198" hidden="1" customWidth="1"/>
    <col min="26" max="26" width="8.453125" style="198" hidden="1" customWidth="1"/>
    <col min="27" max="27" width="6.54296875" style="198" hidden="1" customWidth="1"/>
    <col min="28" max="39" width="9.08984375" style="133"/>
    <col min="40" max="16384" width="9.089843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Penn-America Insurance Company</v>
      </c>
      <c r="F4" s="326"/>
      <c r="G4" s="113"/>
      <c r="H4" s="113"/>
      <c r="I4" s="113"/>
      <c r="J4" s="114"/>
      <c r="L4" s="74" t="s">
        <v>53</v>
      </c>
      <c r="M4" s="160">
        <f>'Cover Page'!L9</f>
        <v>32859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Global Indemnity Group</v>
      </c>
      <c r="F6" s="326"/>
      <c r="G6" s="113"/>
      <c r="H6" s="113"/>
      <c r="I6" s="113"/>
      <c r="J6" s="114"/>
      <c r="L6" s="74" t="s">
        <v>54</v>
      </c>
      <c r="M6" s="160">
        <f>'Cover Page'!L13</f>
        <v>920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2.9" customHeight="1" x14ac:dyDescent="0.3">
      <c r="A31" s="73"/>
      <c r="B31" s="73"/>
      <c r="C31" s="86"/>
      <c r="D31" s="86"/>
      <c r="E31" s="96"/>
      <c r="F31" s="96"/>
      <c r="G31" s="96"/>
      <c r="H31" s="96"/>
      <c r="I31" s="96"/>
      <c r="J31" s="96"/>
      <c r="K31" s="96"/>
      <c r="L31" s="96"/>
    </row>
    <row r="32" spans="1:39" ht="12.9" customHeight="1" x14ac:dyDescent="0.3">
      <c r="A32" s="73"/>
      <c r="B32" s="73" t="s">
        <v>308</v>
      </c>
      <c r="C32" s="86"/>
      <c r="D32" s="86"/>
      <c r="E32" s="96"/>
      <c r="F32" s="96"/>
      <c r="G32" s="96"/>
      <c r="H32" s="96"/>
      <c r="I32" s="96"/>
      <c r="J32" s="96"/>
      <c r="K32" s="96"/>
      <c r="L32" s="96"/>
    </row>
    <row r="33" spans="1:39" ht="12.9" customHeight="1" x14ac:dyDescent="0.3">
      <c r="A33" s="73"/>
      <c r="B33" s="73"/>
      <c r="C33" s="86"/>
      <c r="D33" s="86"/>
      <c r="E33" s="96"/>
      <c r="F33" s="96"/>
      <c r="G33" s="96"/>
      <c r="H33" s="96"/>
      <c r="I33" s="96"/>
      <c r="J33" s="96"/>
      <c r="K33" s="96"/>
      <c r="L33" s="96"/>
    </row>
    <row r="34" spans="1:39" ht="12.9" customHeight="1" x14ac:dyDescent="0.3">
      <c r="A34" s="73"/>
      <c r="B34" s="73" t="s">
        <v>21</v>
      </c>
      <c r="C34" s="86" t="s">
        <v>176</v>
      </c>
      <c r="D34" s="86"/>
      <c r="E34" s="96"/>
      <c r="F34" s="96"/>
      <c r="G34" s="96"/>
      <c r="H34" s="96"/>
      <c r="I34" s="96"/>
      <c r="J34" s="96"/>
      <c r="K34" s="96"/>
      <c r="L34" s="96"/>
      <c r="N34" s="148" t="b">
        <v>1</v>
      </c>
      <c r="U34" s="202">
        <f>N34*1</f>
        <v>1</v>
      </c>
      <c r="V34" s="198" t="s">
        <v>152</v>
      </c>
    </row>
    <row r="35" spans="1:39" ht="12.9"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3">
      <c r="A36" s="97"/>
      <c r="B36" s="67"/>
      <c r="C36" s="101"/>
      <c r="D36" s="100"/>
      <c r="E36" s="65"/>
      <c r="F36" s="98"/>
      <c r="G36" s="98"/>
      <c r="H36" s="98"/>
      <c r="I36" s="99"/>
      <c r="J36" s="99"/>
      <c r="K36" s="99"/>
      <c r="L36" s="99"/>
    </row>
    <row r="37" spans="1:39" ht="12.9" customHeight="1" x14ac:dyDescent="0.3">
      <c r="A37" s="97"/>
      <c r="B37" s="67"/>
      <c r="C37" s="101"/>
      <c r="D37" s="100"/>
      <c r="E37" s="355"/>
      <c r="F37" s="356"/>
      <c r="G37" s="218"/>
      <c r="H37" s="218"/>
      <c r="I37" s="218"/>
      <c r="J37" s="218"/>
      <c r="K37" s="218"/>
      <c r="L37" s="99"/>
    </row>
    <row r="38" spans="1:39" ht="12.9"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331"/>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2.9"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2.9"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1</v>
      </c>
      <c r="R81" s="148" t="b">
        <v>1</v>
      </c>
      <c r="S81" s="148" t="b">
        <v>0</v>
      </c>
      <c r="T81" s="148" t="b">
        <v>0</v>
      </c>
      <c r="U81" s="200">
        <f t="shared" ref="U81" si="44">N81*1</f>
        <v>0</v>
      </c>
      <c r="V81" s="200">
        <f t="shared" ref="V81" si="45">O81*1</f>
        <v>0</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1</v>
      </c>
      <c r="R82" s="148" t="b">
        <v>1</v>
      </c>
      <c r="S82" s="148" t="b">
        <v>0</v>
      </c>
      <c r="T82" s="148" t="b">
        <v>0</v>
      </c>
      <c r="U82" s="200">
        <f t="shared" ref="U82:U84" si="51">N82*1</f>
        <v>0</v>
      </c>
      <c r="V82" s="200">
        <f t="shared" ref="V82:V84" si="52">O82*1</f>
        <v>0</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1</v>
      </c>
      <c r="R83" s="148" t="b">
        <v>1</v>
      </c>
      <c r="S83" s="148" t="b">
        <v>0</v>
      </c>
      <c r="T83" s="148" t="b">
        <v>0</v>
      </c>
      <c r="U83" s="200">
        <f t="shared" si="51"/>
        <v>0</v>
      </c>
      <c r="V83" s="200">
        <f t="shared" si="52"/>
        <v>0</v>
      </c>
      <c r="W83" s="200">
        <f t="shared" si="53"/>
        <v>0</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2.9"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2.9" customHeight="1" x14ac:dyDescent="0.3"/>
    <row r="90" spans="1:27" ht="12.9"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Penn-America Insurance Company</v>
      </c>
      <c r="F4" s="112"/>
      <c r="G4" s="112"/>
      <c r="H4" s="113"/>
      <c r="I4" s="113"/>
      <c r="J4" s="113"/>
      <c r="K4" s="114"/>
      <c r="L4" s="62"/>
      <c r="M4" s="74" t="s">
        <v>53</v>
      </c>
      <c r="N4" s="160">
        <f>'Cover Page'!L9</f>
        <v>32859</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Global Indemnity Group</v>
      </c>
      <c r="F6" s="112"/>
      <c r="G6" s="113"/>
      <c r="H6" s="113"/>
      <c r="I6" s="113"/>
      <c r="J6" s="113"/>
      <c r="K6" s="114"/>
      <c r="L6" s="62"/>
      <c r="M6" s="74" t="s">
        <v>54</v>
      </c>
      <c r="N6" s="160">
        <f>'Cover Page'!L13</f>
        <v>920</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368</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2" sqref="A2:M2"/>
    </sheetView>
  </sheetViews>
  <sheetFormatPr defaultColWidth="8.90625" defaultRowHeight="15.5" x14ac:dyDescent="0.35"/>
  <cols>
    <col min="1" max="1" width="19" style="273" customWidth="1"/>
    <col min="2" max="2" width="14.08984375" style="127" bestFit="1" customWidth="1"/>
    <col min="3" max="3" width="14.08984375" style="127" customWidth="1"/>
    <col min="4" max="4" width="14.08984375" style="263" customWidth="1"/>
    <col min="5" max="5" width="17.54296875" style="183" bestFit="1" customWidth="1"/>
    <col min="6" max="6" width="23" style="191" bestFit="1" customWidth="1"/>
    <col min="7" max="7" width="27.08984375" style="191" customWidth="1"/>
    <col min="8" max="8" width="23.6328125" style="191" customWidth="1"/>
    <col min="9" max="9" width="20.6328125" style="191" customWidth="1"/>
    <col min="10" max="10" width="23.36328125" style="183" bestFit="1" customWidth="1"/>
    <col min="11" max="11" width="18.08984375" style="189" customWidth="1"/>
    <col min="12" max="12" width="17.90625" style="189" bestFit="1" customWidth="1"/>
    <col min="13" max="13" width="18.453125" style="68" bestFit="1" customWidth="1"/>
    <col min="14" max="14" width="8.90625" style="68"/>
    <col min="15" max="15" width="9.453125" style="68" hidden="1" customWidth="1"/>
    <col min="16" max="16384" width="8.9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4" t="s">
        <v>17</v>
      </c>
      <c r="B5" s="158" t="str">
        <f>'Cover Page'!B9</f>
        <v>Penn-America Insurance Company</v>
      </c>
      <c r="C5" s="158"/>
      <c r="D5" s="266"/>
      <c r="E5" s="177"/>
      <c r="F5" s="213"/>
      <c r="G5" s="213"/>
      <c r="H5" s="213"/>
      <c r="I5" s="213"/>
      <c r="J5" s="213"/>
      <c r="K5" s="214"/>
      <c r="L5" s="185" t="s">
        <v>53</v>
      </c>
      <c r="M5" s="323">
        <f>'Cover Page'!L9</f>
        <v>32859</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Global Indemnity Group</v>
      </c>
      <c r="C7" s="159"/>
      <c r="D7" s="159"/>
      <c r="E7" s="179"/>
      <c r="F7" s="215"/>
      <c r="G7" s="215"/>
      <c r="H7" s="215"/>
      <c r="I7" s="215"/>
      <c r="J7" s="215"/>
      <c r="K7" s="216"/>
      <c r="L7" s="141" t="s">
        <v>54</v>
      </c>
      <c r="M7" s="325">
        <f>'Cover Page'!L13</f>
        <v>920</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62" si="0">$M$5</f>
        <v>32859</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3">
      <c r="A18" s="311">
        <f t="shared" si="0"/>
        <v>32859</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3">
      <c r="A19" s="311">
        <f t="shared" si="0"/>
        <v>32859</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32859</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32859</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32859</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32859</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32859</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32859</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32859</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32859</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32859</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32859</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32859</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32859</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32859</v>
      </c>
      <c r="B32" s="308"/>
      <c r="C32" s="308"/>
      <c r="D32" s="308"/>
      <c r="E32" s="308"/>
      <c r="F32" s="313"/>
      <c r="G32" s="314"/>
      <c r="H32" s="315"/>
      <c r="I32" s="315"/>
      <c r="J32" s="315"/>
      <c r="K32" s="313"/>
      <c r="L32" s="312"/>
      <c r="M32" s="312"/>
      <c r="O32" s="285" t="str">
        <f t="shared" si="1"/>
        <v>ASLine</v>
      </c>
    </row>
    <row r="33" spans="1:15" s="285" customFormat="1" ht="16.5" customHeight="1" x14ac:dyDescent="0.3">
      <c r="A33" s="311">
        <f t="shared" si="0"/>
        <v>32859</v>
      </c>
      <c r="B33" s="308"/>
      <c r="C33" s="308"/>
      <c r="D33" s="308"/>
      <c r="E33" s="308"/>
      <c r="F33" s="313"/>
      <c r="G33" s="314"/>
      <c r="H33" s="315"/>
      <c r="I33" s="315"/>
      <c r="J33" s="315"/>
      <c r="K33" s="313"/>
      <c r="L33" s="312"/>
      <c r="M33" s="312"/>
      <c r="O33" s="285" t="str">
        <f t="shared" si="1"/>
        <v>ASLine</v>
      </c>
    </row>
    <row r="34" spans="1:15" s="285" customFormat="1" ht="16.5" customHeight="1" x14ac:dyDescent="0.3">
      <c r="A34" s="311">
        <f t="shared" si="0"/>
        <v>32859</v>
      </c>
      <c r="B34" s="308"/>
      <c r="C34" s="308"/>
      <c r="D34" s="308"/>
      <c r="E34" s="308"/>
      <c r="F34" s="313"/>
      <c r="G34" s="314"/>
      <c r="H34" s="315"/>
      <c r="I34" s="315"/>
      <c r="J34" s="315"/>
      <c r="K34" s="313"/>
      <c r="L34" s="312"/>
      <c r="M34" s="312"/>
      <c r="O34" s="285" t="str">
        <f t="shared" si="1"/>
        <v>ASLine</v>
      </c>
    </row>
    <row r="35" spans="1:15" s="285" customFormat="1" ht="16.5" customHeight="1" x14ac:dyDescent="0.3">
      <c r="A35" s="311">
        <f t="shared" si="0"/>
        <v>32859</v>
      </c>
      <c r="B35" s="308"/>
      <c r="C35" s="308"/>
      <c r="D35" s="308"/>
      <c r="E35" s="308"/>
      <c r="F35" s="313"/>
      <c r="G35" s="314"/>
      <c r="H35" s="315"/>
      <c r="I35" s="315"/>
      <c r="J35" s="315"/>
      <c r="K35" s="313"/>
      <c r="L35" s="312"/>
      <c r="M35" s="312"/>
      <c r="O35" s="285" t="str">
        <f t="shared" si="1"/>
        <v>ASLine</v>
      </c>
    </row>
    <row r="36" spans="1:15" s="285" customFormat="1" ht="16.5" customHeight="1" x14ac:dyDescent="0.3">
      <c r="A36" s="311">
        <f t="shared" si="0"/>
        <v>32859</v>
      </c>
      <c r="B36" s="308"/>
      <c r="C36" s="308"/>
      <c r="D36" s="308"/>
      <c r="E36" s="308"/>
      <c r="F36" s="313"/>
      <c r="G36" s="314"/>
      <c r="H36" s="315"/>
      <c r="I36" s="315"/>
      <c r="J36" s="315"/>
      <c r="K36" s="313"/>
      <c r="L36" s="312"/>
      <c r="M36" s="312"/>
      <c r="O36" s="285" t="str">
        <f t="shared" si="1"/>
        <v>ASLine</v>
      </c>
    </row>
    <row r="37" spans="1:15" s="285" customFormat="1" ht="16.5" customHeight="1" x14ac:dyDescent="0.3">
      <c r="A37" s="311">
        <f t="shared" si="0"/>
        <v>32859</v>
      </c>
      <c r="B37" s="308"/>
      <c r="C37" s="308"/>
      <c r="D37" s="308"/>
      <c r="E37" s="308"/>
      <c r="F37" s="313"/>
      <c r="G37" s="314"/>
      <c r="H37" s="315"/>
      <c r="I37" s="315"/>
      <c r="J37" s="315"/>
      <c r="K37" s="313"/>
      <c r="L37" s="312"/>
      <c r="M37" s="312"/>
      <c r="O37" s="285" t="str">
        <f t="shared" si="1"/>
        <v>ASLine</v>
      </c>
    </row>
    <row r="38" spans="1:15" s="285" customFormat="1" ht="16.5" customHeight="1" x14ac:dyDescent="0.3">
      <c r="A38" s="311">
        <f t="shared" si="0"/>
        <v>32859</v>
      </c>
      <c r="B38" s="308"/>
      <c r="C38" s="308"/>
      <c r="D38" s="308"/>
      <c r="E38" s="308"/>
      <c r="F38" s="313"/>
      <c r="G38" s="314"/>
      <c r="H38" s="315"/>
      <c r="I38" s="315"/>
      <c r="J38" s="315"/>
      <c r="K38" s="313"/>
      <c r="L38" s="312"/>
      <c r="M38" s="312"/>
      <c r="O38" s="285" t="str">
        <f t="shared" si="1"/>
        <v>ASLine</v>
      </c>
    </row>
    <row r="39" spans="1:15" s="285" customFormat="1" ht="16.5" customHeight="1" x14ac:dyDescent="0.3">
      <c r="A39" s="311">
        <f t="shared" si="0"/>
        <v>32859</v>
      </c>
      <c r="B39" s="308"/>
      <c r="C39" s="308"/>
      <c r="D39" s="308"/>
      <c r="E39" s="308"/>
      <c r="F39" s="313"/>
      <c r="G39" s="314"/>
      <c r="H39" s="315"/>
      <c r="I39" s="315"/>
      <c r="J39" s="315"/>
      <c r="K39" s="313"/>
      <c r="L39" s="312"/>
      <c r="M39" s="312"/>
      <c r="O39" s="285" t="str">
        <f t="shared" si="1"/>
        <v>ASLine</v>
      </c>
    </row>
    <row r="40" spans="1:15" s="285" customFormat="1" ht="16.5" customHeight="1" x14ac:dyDescent="0.3">
      <c r="A40" s="311">
        <f t="shared" si="0"/>
        <v>32859</v>
      </c>
      <c r="B40" s="308"/>
      <c r="C40" s="308"/>
      <c r="D40" s="308"/>
      <c r="E40" s="308"/>
      <c r="F40" s="313"/>
      <c r="G40" s="314"/>
      <c r="H40" s="315"/>
      <c r="I40" s="315"/>
      <c r="J40" s="315"/>
      <c r="K40" s="313"/>
      <c r="L40" s="312"/>
      <c r="M40" s="312"/>
      <c r="O40" s="285" t="str">
        <f t="shared" si="1"/>
        <v>ASLine</v>
      </c>
    </row>
    <row r="41" spans="1:15" s="285" customFormat="1" ht="14" x14ac:dyDescent="0.3">
      <c r="A41" s="311">
        <f t="shared" si="0"/>
        <v>32859</v>
      </c>
      <c r="B41" s="308"/>
      <c r="C41" s="308"/>
      <c r="D41" s="308"/>
      <c r="E41" s="308"/>
      <c r="F41" s="313"/>
      <c r="G41" s="314"/>
      <c r="H41" s="315"/>
      <c r="I41" s="315"/>
      <c r="J41" s="315"/>
      <c r="K41" s="313"/>
      <c r="L41" s="312"/>
      <c r="M41" s="312"/>
      <c r="O41" s="285" t="str">
        <f t="shared" si="1"/>
        <v>ASLine</v>
      </c>
    </row>
    <row r="42" spans="1:15" s="285" customFormat="1" ht="14" x14ac:dyDescent="0.3">
      <c r="A42" s="311">
        <f t="shared" si="0"/>
        <v>32859</v>
      </c>
      <c r="B42" s="308"/>
      <c r="C42" s="308"/>
      <c r="D42" s="308"/>
      <c r="E42" s="308"/>
      <c r="F42" s="313"/>
      <c r="G42" s="314"/>
      <c r="H42" s="315"/>
      <c r="I42" s="315"/>
      <c r="J42" s="315"/>
      <c r="K42" s="313"/>
      <c r="L42" s="312"/>
      <c r="M42" s="312"/>
      <c r="O42" s="285" t="str">
        <f t="shared" si="1"/>
        <v>ASLine</v>
      </c>
    </row>
    <row r="43" spans="1:15" s="285" customFormat="1" ht="14" x14ac:dyDescent="0.3">
      <c r="A43" s="311">
        <f t="shared" si="0"/>
        <v>32859</v>
      </c>
      <c r="B43" s="308"/>
      <c r="C43" s="308"/>
      <c r="D43" s="308"/>
      <c r="E43" s="308"/>
      <c r="F43" s="313"/>
      <c r="G43" s="314"/>
      <c r="H43" s="315"/>
      <c r="I43" s="315"/>
      <c r="J43" s="315"/>
      <c r="K43" s="313"/>
      <c r="L43" s="312"/>
      <c r="M43" s="312"/>
      <c r="O43" s="285" t="str">
        <f t="shared" si="1"/>
        <v>ASLine</v>
      </c>
    </row>
    <row r="44" spans="1:15" s="285" customFormat="1" ht="14" x14ac:dyDescent="0.3">
      <c r="A44" s="311">
        <f t="shared" si="0"/>
        <v>32859</v>
      </c>
      <c r="B44" s="308"/>
      <c r="C44" s="308"/>
      <c r="D44" s="308"/>
      <c r="E44" s="308"/>
      <c r="F44" s="313"/>
      <c r="G44" s="314"/>
      <c r="H44" s="315"/>
      <c r="I44" s="315"/>
      <c r="J44" s="315"/>
      <c r="K44" s="313"/>
      <c r="L44" s="312"/>
      <c r="M44" s="312"/>
      <c r="O44" s="285" t="str">
        <f t="shared" si="1"/>
        <v>ASLine</v>
      </c>
    </row>
    <row r="45" spans="1:15" s="285" customFormat="1" ht="14" x14ac:dyDescent="0.3">
      <c r="A45" s="311">
        <f t="shared" si="0"/>
        <v>32859</v>
      </c>
      <c r="B45" s="308"/>
      <c r="C45" s="308"/>
      <c r="D45" s="308"/>
      <c r="E45" s="308"/>
      <c r="F45" s="313"/>
      <c r="G45" s="314"/>
      <c r="H45" s="315"/>
      <c r="I45" s="315"/>
      <c r="J45" s="315"/>
      <c r="K45" s="313"/>
      <c r="L45" s="312"/>
      <c r="M45" s="312"/>
      <c r="O45" s="285" t="str">
        <f t="shared" si="1"/>
        <v>ASLine</v>
      </c>
    </row>
    <row r="46" spans="1:15" s="285" customFormat="1" ht="14" x14ac:dyDescent="0.3">
      <c r="A46" s="311">
        <f t="shared" si="0"/>
        <v>32859</v>
      </c>
      <c r="B46" s="308"/>
      <c r="C46" s="308"/>
      <c r="D46" s="308"/>
      <c r="E46" s="308"/>
      <c r="F46" s="313"/>
      <c r="G46" s="314"/>
      <c r="H46" s="315"/>
      <c r="I46" s="315"/>
      <c r="J46" s="315"/>
      <c r="K46" s="313"/>
      <c r="L46" s="312"/>
      <c r="M46" s="312"/>
      <c r="O46" s="285" t="str">
        <f t="shared" si="1"/>
        <v>ASLine</v>
      </c>
    </row>
    <row r="47" spans="1:15" s="285" customFormat="1" ht="14" x14ac:dyDescent="0.3">
      <c r="A47" s="311">
        <f t="shared" si="0"/>
        <v>32859</v>
      </c>
      <c r="B47" s="308"/>
      <c r="C47" s="308"/>
      <c r="D47" s="308"/>
      <c r="E47" s="308"/>
      <c r="F47" s="313"/>
      <c r="G47" s="314"/>
      <c r="H47" s="315"/>
      <c r="I47" s="315"/>
      <c r="J47" s="315"/>
      <c r="K47" s="313"/>
      <c r="L47" s="312"/>
      <c r="M47" s="312"/>
      <c r="O47" s="285" t="str">
        <f t="shared" si="1"/>
        <v>ASLine</v>
      </c>
    </row>
    <row r="48" spans="1:15" s="285" customFormat="1" ht="14" x14ac:dyDescent="0.3">
      <c r="A48" s="311">
        <f t="shared" si="0"/>
        <v>32859</v>
      </c>
      <c r="B48" s="308"/>
      <c r="C48" s="308"/>
      <c r="D48" s="308"/>
      <c r="E48" s="308"/>
      <c r="F48" s="313"/>
      <c r="G48" s="314"/>
      <c r="H48" s="315"/>
      <c r="I48" s="315"/>
      <c r="J48" s="315"/>
      <c r="K48" s="313"/>
      <c r="L48" s="312"/>
      <c r="M48" s="312"/>
      <c r="O48" s="285" t="str">
        <f t="shared" si="1"/>
        <v>ASLine</v>
      </c>
    </row>
    <row r="49" spans="1:15" s="285" customFormat="1" ht="14" x14ac:dyDescent="0.3">
      <c r="A49" s="311">
        <f t="shared" si="0"/>
        <v>32859</v>
      </c>
      <c r="B49" s="308"/>
      <c r="C49" s="308"/>
      <c r="D49" s="308"/>
      <c r="E49" s="308"/>
      <c r="F49" s="313"/>
      <c r="G49" s="314"/>
      <c r="H49" s="315"/>
      <c r="I49" s="315"/>
      <c r="J49" s="315"/>
      <c r="K49" s="313"/>
      <c r="L49" s="312"/>
      <c r="M49" s="312"/>
      <c r="O49" s="285" t="str">
        <f t="shared" si="1"/>
        <v>ASLine</v>
      </c>
    </row>
    <row r="50" spans="1:15" s="285" customFormat="1" ht="14" x14ac:dyDescent="0.3">
      <c r="A50" s="311">
        <f t="shared" si="0"/>
        <v>32859</v>
      </c>
      <c r="B50" s="308"/>
      <c r="C50" s="308"/>
      <c r="D50" s="308"/>
      <c r="E50" s="308"/>
      <c r="F50" s="313"/>
      <c r="G50" s="314"/>
      <c r="H50" s="315"/>
      <c r="I50" s="315"/>
      <c r="J50" s="315"/>
      <c r="K50" s="313"/>
      <c r="L50" s="312"/>
      <c r="M50" s="312"/>
      <c r="O50" s="285" t="str">
        <f t="shared" si="1"/>
        <v>ASLine</v>
      </c>
    </row>
    <row r="51" spans="1:15" s="285" customFormat="1" ht="14" x14ac:dyDescent="0.3">
      <c r="A51" s="311">
        <f t="shared" si="0"/>
        <v>32859</v>
      </c>
      <c r="B51" s="308"/>
      <c r="C51" s="308"/>
      <c r="D51" s="308"/>
      <c r="E51" s="308"/>
      <c r="F51" s="313"/>
      <c r="G51" s="314"/>
      <c r="H51" s="315"/>
      <c r="I51" s="315"/>
      <c r="J51" s="315"/>
      <c r="K51" s="313"/>
      <c r="L51" s="312"/>
      <c r="M51" s="312"/>
      <c r="O51" s="285" t="str">
        <f t="shared" si="1"/>
        <v>ASLine</v>
      </c>
    </row>
    <row r="52" spans="1:15" s="285" customFormat="1" ht="14" x14ac:dyDescent="0.3">
      <c r="A52" s="311">
        <f t="shared" si="0"/>
        <v>32859</v>
      </c>
      <c r="B52" s="308"/>
      <c r="C52" s="308"/>
      <c r="D52" s="308"/>
      <c r="E52" s="308"/>
      <c r="F52" s="313"/>
      <c r="G52" s="314"/>
      <c r="H52" s="315"/>
      <c r="I52" s="315"/>
      <c r="J52" s="315"/>
      <c r="K52" s="313"/>
      <c r="L52" s="312"/>
      <c r="M52" s="312"/>
      <c r="O52" s="285" t="str">
        <f t="shared" si="1"/>
        <v>ASLine</v>
      </c>
    </row>
    <row r="53" spans="1:15" s="285" customFormat="1" ht="14" x14ac:dyDescent="0.3">
      <c r="A53" s="311">
        <f t="shared" si="0"/>
        <v>32859</v>
      </c>
      <c r="B53" s="308"/>
      <c r="C53" s="308"/>
      <c r="D53" s="308"/>
      <c r="E53" s="308"/>
      <c r="F53" s="313"/>
      <c r="G53" s="314"/>
      <c r="H53" s="315"/>
      <c r="I53" s="315"/>
      <c r="J53" s="315"/>
      <c r="K53" s="313"/>
      <c r="L53" s="312"/>
      <c r="M53" s="312"/>
      <c r="O53" s="285" t="str">
        <f t="shared" si="1"/>
        <v>ASLine</v>
      </c>
    </row>
    <row r="54" spans="1:15" s="285" customFormat="1" ht="14" x14ac:dyDescent="0.3">
      <c r="A54" s="311">
        <f t="shared" si="0"/>
        <v>32859</v>
      </c>
      <c r="B54" s="308"/>
      <c r="C54" s="308"/>
      <c r="D54" s="308"/>
      <c r="E54" s="308"/>
      <c r="F54" s="313"/>
      <c r="G54" s="314"/>
      <c r="H54" s="315"/>
      <c r="I54" s="315"/>
      <c r="J54" s="315"/>
      <c r="K54" s="313"/>
      <c r="L54" s="312"/>
      <c r="M54" s="312"/>
      <c r="O54" s="285" t="str">
        <f t="shared" si="1"/>
        <v>ASLine</v>
      </c>
    </row>
    <row r="55" spans="1:15" s="285" customFormat="1" ht="14" x14ac:dyDescent="0.3">
      <c r="A55" s="311">
        <f t="shared" si="0"/>
        <v>32859</v>
      </c>
      <c r="B55" s="308"/>
      <c r="C55" s="308"/>
      <c r="D55" s="308"/>
      <c r="E55" s="308"/>
      <c r="F55" s="313"/>
      <c r="G55" s="314"/>
      <c r="H55" s="315"/>
      <c r="I55" s="315"/>
      <c r="J55" s="315"/>
      <c r="K55" s="313"/>
      <c r="L55" s="312"/>
      <c r="M55" s="312"/>
      <c r="O55" s="285" t="str">
        <f t="shared" si="1"/>
        <v>ASLine</v>
      </c>
    </row>
    <row r="56" spans="1:15" x14ac:dyDescent="0.35">
      <c r="A56" s="311">
        <f t="shared" si="0"/>
        <v>32859</v>
      </c>
      <c r="B56" s="308"/>
      <c r="C56" s="308"/>
      <c r="D56" s="308"/>
      <c r="E56" s="308"/>
      <c r="F56" s="313"/>
      <c r="G56" s="314"/>
      <c r="H56" s="315"/>
      <c r="I56" s="315"/>
      <c r="J56" s="315"/>
      <c r="K56" s="313"/>
      <c r="L56" s="312"/>
      <c r="M56" s="312"/>
      <c r="O56" s="285" t="str">
        <f t="shared" si="1"/>
        <v>ASLine</v>
      </c>
    </row>
    <row r="57" spans="1:15" x14ac:dyDescent="0.35">
      <c r="A57" s="311">
        <f t="shared" si="0"/>
        <v>32859</v>
      </c>
      <c r="B57" s="308"/>
      <c r="C57" s="308"/>
      <c r="D57" s="308"/>
      <c r="E57" s="308"/>
      <c r="F57" s="313"/>
      <c r="G57" s="314"/>
      <c r="H57" s="315"/>
      <c r="I57" s="315"/>
      <c r="J57" s="315"/>
      <c r="K57" s="313"/>
      <c r="L57" s="312"/>
      <c r="M57" s="312"/>
      <c r="O57" s="285" t="str">
        <f t="shared" si="1"/>
        <v>ASLine</v>
      </c>
    </row>
    <row r="58" spans="1:15" x14ac:dyDescent="0.35">
      <c r="A58" s="311">
        <f t="shared" si="0"/>
        <v>32859</v>
      </c>
      <c r="B58" s="308"/>
      <c r="C58" s="308"/>
      <c r="D58" s="308"/>
      <c r="E58" s="308"/>
      <c r="F58" s="313"/>
      <c r="G58" s="314"/>
      <c r="H58" s="315"/>
      <c r="I58" s="315"/>
      <c r="J58" s="315"/>
      <c r="K58" s="313"/>
      <c r="L58" s="312"/>
      <c r="M58" s="312"/>
      <c r="O58" s="285" t="str">
        <f t="shared" si="1"/>
        <v>ASLine</v>
      </c>
    </row>
    <row r="59" spans="1:15" x14ac:dyDescent="0.35">
      <c r="A59" s="311">
        <f t="shared" si="0"/>
        <v>32859</v>
      </c>
      <c r="B59" s="308"/>
      <c r="C59" s="308"/>
      <c r="D59" s="308"/>
      <c r="E59" s="308"/>
      <c r="F59" s="313"/>
      <c r="G59" s="314"/>
      <c r="H59" s="315"/>
      <c r="I59" s="315"/>
      <c r="J59" s="315"/>
      <c r="K59" s="313"/>
      <c r="L59" s="312"/>
      <c r="M59" s="312"/>
      <c r="O59" s="285" t="str">
        <f t="shared" si="1"/>
        <v>ASLine</v>
      </c>
    </row>
    <row r="60" spans="1:15" x14ac:dyDescent="0.35">
      <c r="A60" s="311">
        <f t="shared" si="0"/>
        <v>32859</v>
      </c>
      <c r="B60" s="308"/>
      <c r="C60" s="308"/>
      <c r="D60" s="308"/>
      <c r="E60" s="308"/>
      <c r="F60" s="313"/>
      <c r="G60" s="314"/>
      <c r="H60" s="315"/>
      <c r="I60" s="315"/>
      <c r="J60" s="315"/>
      <c r="K60" s="313"/>
      <c r="L60" s="312"/>
      <c r="M60" s="312"/>
      <c r="O60" s="285" t="str">
        <f t="shared" si="1"/>
        <v>ASLine</v>
      </c>
    </row>
    <row r="61" spans="1:15" x14ac:dyDescent="0.35">
      <c r="A61" s="311">
        <f t="shared" si="0"/>
        <v>32859</v>
      </c>
      <c r="B61" s="308"/>
      <c r="C61" s="308"/>
      <c r="D61" s="308"/>
      <c r="E61" s="308"/>
      <c r="F61" s="313"/>
      <c r="G61" s="314"/>
      <c r="H61" s="315"/>
      <c r="I61" s="315"/>
      <c r="J61" s="315"/>
      <c r="K61" s="313"/>
      <c r="L61" s="312"/>
      <c r="M61" s="312"/>
      <c r="O61" s="285" t="str">
        <f t="shared" si="1"/>
        <v>ASLine</v>
      </c>
    </row>
    <row r="62" spans="1:15" x14ac:dyDescent="0.35">
      <c r="A62" s="311">
        <f t="shared" si="0"/>
        <v>32859</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08984375" defaultRowHeight="14.5" x14ac:dyDescent="0.35"/>
  <cols>
    <col min="1" max="1" width="10.453125" style="151" bestFit="1" customWidth="1"/>
    <col min="2" max="2" width="14.36328125" style="151" customWidth="1"/>
    <col min="3" max="3" width="15.6328125" style="151" bestFit="1" customWidth="1"/>
    <col min="4" max="4" width="11.36328125" style="151" customWidth="1"/>
    <col min="5" max="5" width="13.63281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6328125" style="151" bestFit="1" customWidth="1"/>
    <col min="16" max="16" width="18.08984375" style="151" bestFit="1" customWidth="1"/>
    <col min="17" max="17" width="8.54296875" style="151" bestFit="1" customWidth="1"/>
    <col min="18" max="18" width="12.6328125" style="151" bestFit="1" customWidth="1"/>
    <col min="19" max="19" width="14.54296875" style="151" customWidth="1"/>
    <col min="20" max="20" width="13.6328125" style="151" bestFit="1" customWidth="1"/>
    <col min="21" max="21" width="25.6328125" style="151" customWidth="1"/>
    <col min="22" max="33" width="9.08984375" style="151" customWidth="1"/>
    <col min="34" max="16384" width="9.089843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Penn-America Insurance Company</v>
      </c>
      <c r="B4" s="151">
        <f>'Cover Page'!L9</f>
        <v>32859</v>
      </c>
      <c r="C4" s="151" t="str">
        <f>'Cover Page'!B13</f>
        <v>Global Indemnity Group</v>
      </c>
      <c r="D4" s="152">
        <f>'Cover Page'!L13</f>
        <v>920</v>
      </c>
      <c r="E4" s="151" t="str">
        <f>'Cover Page'!B17</f>
        <v>3 Bala Plaza East, Suite 300</v>
      </c>
      <c r="F4" s="151" t="str">
        <f>'Cover Page'!B20</f>
        <v>Bala Cynwyd</v>
      </c>
      <c r="G4" s="151" t="str">
        <f>'Cover Page'!I20</f>
        <v>PA</v>
      </c>
      <c r="H4" s="152">
        <f>'Cover Page'!L20</f>
        <v>19004</v>
      </c>
      <c r="I4" s="151" t="b">
        <v>1</v>
      </c>
      <c r="J4" s="151" t="b">
        <v>0</v>
      </c>
      <c r="K4" s="153">
        <f>'Cover Page'!B32</f>
        <v>44307</v>
      </c>
      <c r="L4" s="173" t="str">
        <f>'Cover Page'!B35</f>
        <v>Stephen W. Ries</v>
      </c>
      <c r="M4" s="173" t="str">
        <f>'Cover Page'!B38</f>
        <v>Secretary</v>
      </c>
      <c r="N4" s="212" t="str">
        <f>'Cover Page'!I35</f>
        <v>610.664.1500</v>
      </c>
      <c r="O4" s="212">
        <f>'Cover Page'!L35</f>
        <v>0</v>
      </c>
      <c r="P4" s="151" t="str">
        <f>'Cover Page'!I38</f>
        <v>sries@global-indemnity.com</v>
      </c>
      <c r="Q4" s="151" t="str">
        <f>'Cover Page'!B42</f>
        <v>Stephen W. Ries</v>
      </c>
      <c r="R4" s="151" t="str">
        <f>'Cover Page'!B46</f>
        <v>Secretary</v>
      </c>
      <c r="S4" s="212" t="str">
        <f>'Cover Page'!I42</f>
        <v>610.664.1500</v>
      </c>
      <c r="T4" s="212">
        <f>'Cover Page'!L42</f>
        <v>0</v>
      </c>
      <c r="U4" s="151" t="str">
        <f>'Cover Page'!I46</f>
        <v>sries@global-indemnity.com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Penn-America Insurance Company determined that no refunds are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has determined those policyholders do not require refunds.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90625" bestFit="1" customWidth="1"/>
    <col min="2" max="2" width="9.54296875" bestFit="1" customWidth="1"/>
    <col min="3" max="3" width="8.90625" style="236" customWidth="1"/>
    <col min="4" max="4" width="7.54296875" style="237" customWidth="1"/>
    <col min="5" max="6" width="6.453125" style="237" customWidth="1"/>
    <col min="7" max="7" width="9.08984375" style="238" customWidth="1"/>
    <col min="8" max="8" width="7.453125" style="236" customWidth="1"/>
    <col min="9" max="9" width="6" style="237" customWidth="1"/>
    <col min="10" max="10" width="4" style="237" customWidth="1"/>
    <col min="11" max="11" width="5.90625" style="237" customWidth="1"/>
    <col min="12" max="12" width="9" style="237" bestFit="1" customWidth="1"/>
    <col min="13" max="13" width="9.54296875" style="237" customWidth="1"/>
    <col min="14" max="14" width="11.6328125" style="237" customWidth="1"/>
    <col min="15" max="15" width="12.453125" style="237" customWidth="1"/>
    <col min="16" max="16" width="8.36328125" style="238" customWidth="1"/>
    <col min="17" max="17" width="6.453125" style="230" customWidth="1"/>
    <col min="18" max="18" width="5.08984375" style="230" customWidth="1"/>
    <col min="19" max="19" width="7.08984375" style="230" customWidth="1"/>
    <col min="20" max="20" width="6.453125" style="230" customWidth="1"/>
    <col min="21" max="21" width="6.089843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32859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32859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32859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32859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32859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32859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32859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36328125" bestFit="1" customWidth="1"/>
    <col min="2" max="2" width="9.089843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Ries, Stephen</cp:lastModifiedBy>
  <cp:lastPrinted>2020-05-12T15:41:53Z</cp:lastPrinted>
  <dcterms:created xsi:type="dcterms:W3CDTF">2020-04-14T23:06:16Z</dcterms:created>
  <dcterms:modified xsi:type="dcterms:W3CDTF">2021-04-21T17:41:10Z</dcterms:modified>
</cp:coreProperties>
</file>