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1311C975-2A08-4092-B4E6-77EFBB0ACEE8}"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27" r:id="rId4"/>
    <sheet name="Explanatory Memo Comm Liabiity" sheetId="29" r:id="rId5"/>
    <sheet name="Explanatory Memo WC" sheetId="30"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9"/>
  <c r="E6" i="29"/>
  <c r="N4" i="29"/>
  <c r="E4" i="29"/>
  <c r="N6" i="28"/>
  <c r="E6" i="28"/>
  <c r="N4" i="28"/>
  <c r="E4" i="28"/>
  <c r="N6" i="27" l="1"/>
  <c r="E6" i="27"/>
  <c r="N4" i="27"/>
  <c r="E4" i="27"/>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<sst xmlns="http://schemas.openxmlformats.org/spreadsheetml/2006/main" count="589" uniqueCount="371">
  <si>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</si>
  <si>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</si>
  <si>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</si>
  <si>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</si>
  <si>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</si>
  <si>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</si>
  <si>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</si>
  <si>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</si>
  <si>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</si>
  <si>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</si>
  <si>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</si>
  <si>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</si>
  <si>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</si>
  <si>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</si>
  <si>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</si>
  <si>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</si>
  <si>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</si>
  <si>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</si>
  <si>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</si>
  <si>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</si>
  <si>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</si>
  <si>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</si>
  <si>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</si>
  <si>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</si>
  <si>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</si>
  <si>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</si>
  <si>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</si>
  <si>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</si>
  <si>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</si>
  <si>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</si>
  <si>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</si>
  <si>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</si>
  <si>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</si>
  <si>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</si>
  <si>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</si>
  <si>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</si>
  <si>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</si>
  <si>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</si>
  <si>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</si>
  <si>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</si>
  <si>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</si>
  <si>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</si>
  <si>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</si>
  <si>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</si>
  <si>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</si>
  <si>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</si>
  <si>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</si>
  <si>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</si>
  <si>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</si>
  <si>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</si>
  <si>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</si>
  <si>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</si>
  <si>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</si>
  <si>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</si>
  <si>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</si>
  <si>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</si>
  <si>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</si>
  <si>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</si>
  <si>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</si>
  <si>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</si>
  <si>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</si>
  <si>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</si>
  <si>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</si>
  <si>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</si>
  <si>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</si>
  <si>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</si>
  <si>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</si>
  <si>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</si>
  <si>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</si>
  <si>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</si>
  <si>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</si>
  <si>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</si>
  <si>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</si>
  <si>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</si>
  <si>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</si>
  <si>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</si>
  <si>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</si>
  <si>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</si>
  <si>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</si>
  <si>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</si>
  <si>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</si>
  <si>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</si>
  <si>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</si>
  <si>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</si>
  <si>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</si>
  <si>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</si>
  <si>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</si>
  <si>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</si>
  <si>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</si>
  <si>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</si>
  <si>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</si>
  <si>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</si>
  <si>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</si>
  <si>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</si>
  <si>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</si>
  <si>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</si>
  <si>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</si>
  <si>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</si>
  <si>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</si>
  <si>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</si>
  <si>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</si>
  <si>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</si>
  <si>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</si>
  <si>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</si>
  <si>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</si>
  <si>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</si>
  <si>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</si>
  <si>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</si>
  <si>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</si>
  <si>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</si>
  <si>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</si>
  <si>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</si>
  <si>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</si>
  <si>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</si>
  <si>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</si>
  <si>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</si>
  <si>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</si>
  <si>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</si>
  <si>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</si>
  <si>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</si>
  <si>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</si>
  <si>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</si>
  <si>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</si>
  <si>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</si>
  <si>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</si>
  <si>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</si>
  <si>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</si>
  <si>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</si>
  <si>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</si>
  <si>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</si>
  <si>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</si>
  <si>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</si>
  <si>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</si>
  <si>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</si>
  <si>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</si>
  <si>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</si>
  <si>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</si>
  <si>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</si>
  <si>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</si>
  <si>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</si>
  <si>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</si>
  <si>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</si>
  <si>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</si>
  <si>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</si>
  <si>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</si>
  <si>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</si>
  <si>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</si>
  <si>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</si>
  <si>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</si>
  <si>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</si>
  <si>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</si>
  <si>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</si>
  <si>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</si>
  <si>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</si>
  <si>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</si>
  <si>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</si>
  <si>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</si>
  <si>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</si>
  <si>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</si>
  <si>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</si>
  <si>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</si>
  <si>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</si>
  <si>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</si>
  <si>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</si>
  <si>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</si>
  <si>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</si>
  <si>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</si>
  <si>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</si>
  <si>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</si>
  <si>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</si>
  <si>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</si>
  <si>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</si>
  <si>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</si>
  <si>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</si>
  <si>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</si>
  <si>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</si>
  <si>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</si>
  <si>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</si>
  <si>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</si>
  <si>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</si>
  <si>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</si>
  <si>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</si>
  <si>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</si>
  <si>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</si>
  <si>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</si>
  <si>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</si>
  <si>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</si>
  <si>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</si>
  <si>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</si>
  <si>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</si>
  <si>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</si>
  <si>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</si>
  <si>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</si>
  <si>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</si>
  <si>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</si>
  <si>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</si>
  <si>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</si>
  <si>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</si>
  <si>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</si>
  <si>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</si>
  <si>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</si>
  <si>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</si>
  <si>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</si>
  <si>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</si>
  <si>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</si>
  <si>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</si>
  <si>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</si>
  <si>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</si>
  <si>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</si>
  <si>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</si>
  <si>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</si>
  <si>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</si>
  <si>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</si>
  <si>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</si>
  <si>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</si>
  <si>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</si>
  <si>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</si>
  <si>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</si>
  <si>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</si>
  <si>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</si>
  <si>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</si>
  <si>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</si>
  <si>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</si>
  <si>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</si>
  <si>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</si>
  <si>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</si>
  <si>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</si>
  <si>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</si>
  <si>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</si>
  <si>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</si>
  <si>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</si>
  <si>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</si>
  <si>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</si>
  <si>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</si>
  <si>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</si>
  <si>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</si>
  <si>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</si>
  <si>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</si>
  <si>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</si>
  <si>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</si>
  <si>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</si>
  <si>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</si>
  <si>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</si>
  <si>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</si>
  <si>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</si>
  <si>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</si>
  <si>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</si>
  <si>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</si>
  <si>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</si>
  <si>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</si>
  <si>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</si>
  <si>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</si>
  <si>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</si>
  <si>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</si>
  <si>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</si>
  <si>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</si>
  <si>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</si>
  <si>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</si>
  <si>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</si>
  <si>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</si>
  <si>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</si>
  <si>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</si>
  <si>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</si>
  <si>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</si>
  <si>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</si>
  <si>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</si>
  <si>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</si>
  <si>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</si>
  <si>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</si>
  <si>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</si>
  <si>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</si>
  <si>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</si>
  <si>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</si>
  <si>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</si>
  <si>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</si>
  <si>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</si>
  <si>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</si>
  <si>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</si>
  <si>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</si>
  <si>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</si>
  <si>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</si>
  <si>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</si>
  <si>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</si>
  <si>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</si>
  <si>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</si>
  <si>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</si>
  <si>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</si>
  <si>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</si>
  <si>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</si>
  <si>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</si>
  <si>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</si>
  <si>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</si>
  <si>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</si>
  <si>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</si>
  <si>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</si>
  <si>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</si>
  <si>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</si>
  <si>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</si>
  <si>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</si>
  <si>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</si>
  <si>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</si>
  <si>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</si>
  <si>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</si>
  <si>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</si>
  <si>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</si>
  <si>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</si>
  <si>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</si>
  <si>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</si>
  <si>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</si>
  <si>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</si>
  <si>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</si>
  <si>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</si>
  <si>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</si>
  <si>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</si>
  <si>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</si>
  <si>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</si>
  <si>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</si>
  <si>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</si>
  <si>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</si>
  <si>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</si>
  <si>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</si>
  <si>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</si>
  <si>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</si>
  <si>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</si>
  <si>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</si>
  <si>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</si>
  <si>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</si>
  <si>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</si>
  <si>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</si>
  <si>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</si>
  <si>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</si>
  <si>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</si>
  <si>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</si>
  <si>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</si>
  <si>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</si>
  <si>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</si>
  <si>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</si>
  <si>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</si>
  <si>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</si>
  <si>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</si>
  <si>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</si>
  <si>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</si>
  <si>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</si>
  <si>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</si>
  <si>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</si>
  <si>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</si>
  <si>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</si>
  <si>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</si>
  <si>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</si>
  <si>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</si>
  <si>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</si>
  <si>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</si>
  <si>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</si>
  <si>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</si>
  <si>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</si>
  <si>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</si>
  <si>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</si>
  <si>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</si>
  <si>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</si>
  <si>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</si>
  <si>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</si>
  <si>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</si>
  <si>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</si>
  <si>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</si>
  <si>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</si>
  <si>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</si>
  <si>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</si>
  <si>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</si>
  <si>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617-654-3739</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</si>
  <si>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</si>
  <si>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Peerless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</si>
</sst>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352</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24198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256</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330</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351</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331</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24198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24198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24198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24198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24198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24198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24198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237</v>
      </c>
    </row>
    <row r="2" spans="1:2" x14ac:dyDescent="0.25">
      <c r="A2" s="153" t="s">
        <v>101</v>
      </c>
      <c r="B2" s="296" t="s">
        <v>238</v>
      </c>
    </row>
    <row r="3" spans="1:2" x14ac:dyDescent="0.25">
      <c r="A3" s="153" t="s">
        <v>102</v>
      </c>
      <c r="B3" s="296" t="s">
        <v>239</v>
      </c>
    </row>
    <row r="4" spans="1:2" x14ac:dyDescent="0.25">
      <c r="A4" s="153" t="s">
        <v>103</v>
      </c>
      <c r="B4" s="296" t="s">
        <v>240</v>
      </c>
    </row>
    <row r="5" spans="1:2" x14ac:dyDescent="0.25">
      <c r="A5" s="153" t="s">
        <v>104</v>
      </c>
      <c r="B5" s="296" t="s">
        <v>236</v>
      </c>
    </row>
    <row r="6" spans="1:2" x14ac:dyDescent="0.25">
      <c r="A6" s="153" t="s">
        <v>105</v>
      </c>
      <c r="B6" s="296" t="s">
        <v>241</v>
      </c>
    </row>
    <row r="7" spans="1:2" x14ac:dyDescent="0.25">
      <c r="A7" s="153" t="s">
        <v>106</v>
      </c>
      <c r="B7" s="296" t="s">
        <v>242</v>
      </c>
    </row>
    <row r="8" spans="1:2" x14ac:dyDescent="0.25">
      <c r="A8" s="153" t="s">
        <v>107</v>
      </c>
      <c r="B8" s="296" t="s">
        <v>243</v>
      </c>
    </row>
    <row r="9" spans="1:2" x14ac:dyDescent="0.25">
      <c r="A9" s="153" t="s">
        <v>108</v>
      </c>
      <c r="B9" s="296" t="s">
        <v>244</v>
      </c>
    </row>
    <row r="10" spans="1:2" x14ac:dyDescent="0.25">
      <c r="A10" s="153" t="s">
        <v>109</v>
      </c>
      <c r="B10" s="296" t="s">
        <v>245</v>
      </c>
    </row>
    <row r="11" spans="1:2" x14ac:dyDescent="0.25">
      <c r="A11" s="153" t="s">
        <v>110</v>
      </c>
      <c r="B11" s="296" t="s">
        <v>246</v>
      </c>
    </row>
    <row r="12" spans="1:2" x14ac:dyDescent="0.25">
      <c r="A12" s="153" t="s">
        <v>111</v>
      </c>
      <c r="B12" s="296" t="s">
        <v>247</v>
      </c>
    </row>
    <row r="13" spans="1:2" x14ac:dyDescent="0.25">
      <c r="A13" s="153" t="s">
        <v>112</v>
      </c>
      <c r="B13" s="296" t="s">
        <v>248</v>
      </c>
    </row>
    <row r="14" spans="1:2" x14ac:dyDescent="0.25">
      <c r="A14" s="153" t="s">
        <v>113</v>
      </c>
      <c r="B14" s="296" t="s">
        <v>249</v>
      </c>
    </row>
    <row r="15" spans="1:2" x14ac:dyDescent="0.25">
      <c r="A15" s="153" t="s">
        <v>114</v>
      </c>
      <c r="B15" s="296" t="s">
        <v>250</v>
      </c>
    </row>
    <row r="16" spans="1:2" x14ac:dyDescent="0.25">
      <c r="A16" s="153" t="s">
        <v>115</v>
      </c>
      <c r="B16" s="296" t="s">
        <v>251</v>
      </c>
    </row>
    <row r="17" spans="1:2" x14ac:dyDescent="0.25">
      <c r="A17" s="153" t="s">
        <v>116</v>
      </c>
      <c r="B17" s="296" t="s">
        <v>252</v>
      </c>
    </row>
    <row r="18" spans="1:2" x14ac:dyDescent="0.25">
      <c r="A18" s="153" t="s">
        <v>117</v>
      </c>
      <c r="B18" s="296" t="s">
        <v>253</v>
      </c>
    </row>
    <row r="19" spans="1:2" x14ac:dyDescent="0.25">
      <c r="A19" s="153" t="s">
        <v>118</v>
      </c>
      <c r="B19" s="296" t="s">
        <v>254</v>
      </c>
    </row>
    <row r="20" spans="1:2" x14ac:dyDescent="0.25">
      <c r="A20" s="153" t="s">
        <v>119</v>
      </c>
      <c r="B20" s="296" t="s">
        <v>255</v>
      </c>
    </row>
    <row r="21" spans="1:2" x14ac:dyDescent="0.25">
      <c r="A21" s="153" t="s">
        <v>120</v>
      </c>
      <c r="B21" s="296" t="s">
        <v>256</v>
      </c>
    </row>
    <row r="22" spans="1:2" x14ac:dyDescent="0.25">
      <c r="A22" s="153" t="s">
        <v>121</v>
      </c>
      <c r="B22" s="296" t="s">
        <v>257</v>
      </c>
    </row>
    <row r="23" spans="1:2" x14ac:dyDescent="0.25">
      <c r="A23" s="153" t="s">
        <v>122</v>
      </c>
      <c r="B23" s="296" t="s">
        <v>258</v>
      </c>
    </row>
    <row r="24" spans="1:2" x14ac:dyDescent="0.25">
      <c r="A24" s="153" t="s">
        <v>123</v>
      </c>
      <c r="B24" s="296" t="s">
        <v>259</v>
      </c>
    </row>
    <row r="25" spans="1:2" x14ac:dyDescent="0.25">
      <c r="A25" s="153" t="s">
        <v>124</v>
      </c>
      <c r="B25" s="296" t="s">
        <v>260</v>
      </c>
    </row>
    <row r="26" spans="1:2" x14ac:dyDescent="0.25">
      <c r="A26" s="153" t="s">
        <v>125</v>
      </c>
      <c r="B26" s="296" t="s">
        <v>261</v>
      </c>
    </row>
    <row r="27" spans="1:2" x14ac:dyDescent="0.25">
      <c r="A27" s="153" t="s">
        <v>126</v>
      </c>
      <c r="B27" s="296" t="s">
        <v>262</v>
      </c>
    </row>
    <row r="28" spans="1:2" x14ac:dyDescent="0.25">
      <c r="A28" s="153" t="s">
        <v>127</v>
      </c>
      <c r="B28" s="296" t="s">
        <v>263</v>
      </c>
    </row>
    <row r="29" spans="1:2" x14ac:dyDescent="0.25">
      <c r="A29" s="153" t="s">
        <v>128</v>
      </c>
      <c r="B29" s="296" t="s">
        <v>264</v>
      </c>
    </row>
    <row r="30" spans="1:2" x14ac:dyDescent="0.25">
      <c r="A30" s="153" t="s">
        <v>129</v>
      </c>
      <c r="B30" s="296" t="s">
        <v>265</v>
      </c>
    </row>
    <row r="31" spans="1:2" x14ac:dyDescent="0.25">
      <c r="A31" s="153" t="s">
        <v>130</v>
      </c>
      <c r="B31" s="296" t="s">
        <v>266</v>
      </c>
    </row>
    <row r="32" spans="1:2" x14ac:dyDescent="0.25">
      <c r="A32" s="153" t="s">
        <v>131</v>
      </c>
      <c r="B32" s="296" t="s">
        <v>267</v>
      </c>
    </row>
    <row r="33" spans="1:2" x14ac:dyDescent="0.25">
      <c r="A33" s="153" t="s">
        <v>132</v>
      </c>
      <c r="B33" s="296" t="s">
        <v>268</v>
      </c>
    </row>
    <row r="34" spans="1:2" x14ac:dyDescent="0.25">
      <c r="A34" s="153" t="s">
        <v>133</v>
      </c>
      <c r="B34" s="296" t="s">
        <v>269</v>
      </c>
    </row>
    <row r="35" spans="1:2" x14ac:dyDescent="0.25">
      <c r="A35" s="153" t="s">
        <v>134</v>
      </c>
      <c r="B35" s="296" t="s">
        <v>270</v>
      </c>
    </row>
    <row r="36" spans="1:2" x14ac:dyDescent="0.25">
      <c r="A36" s="153" t="s">
        <v>135</v>
      </c>
      <c r="B36" s="296" t="s">
        <v>271</v>
      </c>
    </row>
    <row r="37" spans="1:2" x14ac:dyDescent="0.25">
      <c r="A37" s="153" t="s">
        <v>136</v>
      </c>
      <c r="B37" s="296" t="s">
        <v>272</v>
      </c>
    </row>
    <row r="38" spans="1:2" x14ac:dyDescent="0.25">
      <c r="A38" s="153" t="s">
        <v>137</v>
      </c>
      <c r="B38" s="296" t="s">
        <v>273</v>
      </c>
    </row>
    <row r="39" spans="1:2" x14ac:dyDescent="0.25">
      <c r="A39" s="153" t="s">
        <v>138</v>
      </c>
      <c r="B39" s="296" t="s">
        <v>274</v>
      </c>
    </row>
    <row r="40" spans="1:2" x14ac:dyDescent="0.25">
      <c r="A40" s="153" t="s">
        <v>139</v>
      </c>
      <c r="B40" s="296" t="s">
        <v>275</v>
      </c>
    </row>
    <row r="41" spans="1:2" x14ac:dyDescent="0.25">
      <c r="A41" s="153" t="s">
        <v>140</v>
      </c>
      <c r="B41" s="296" t="s">
        <v>276</v>
      </c>
    </row>
    <row r="42" spans="1:2" x14ac:dyDescent="0.25">
      <c r="A42" s="153" t="s">
        <v>141</v>
      </c>
      <c r="B42" s="296" t="s">
        <v>277</v>
      </c>
    </row>
    <row r="43" spans="1:2" x14ac:dyDescent="0.25">
      <c r="A43" s="153" t="s">
        <v>142</v>
      </c>
      <c r="B43" s="296" t="s">
        <v>278</v>
      </c>
    </row>
    <row r="44" spans="1:2" x14ac:dyDescent="0.25">
      <c r="A44" s="153" t="s">
        <v>143</v>
      </c>
      <c r="B44" s="296" t="s">
        <v>279</v>
      </c>
    </row>
    <row r="45" spans="1:2" x14ac:dyDescent="0.25">
      <c r="A45" s="153" t="s">
        <v>144</v>
      </c>
      <c r="B45" s="296" t="s">
        <v>280</v>
      </c>
    </row>
    <row r="46" spans="1:2" x14ac:dyDescent="0.25">
      <c r="A46" s="153" t="s">
        <v>145</v>
      </c>
      <c r="B46" s="296" t="s">
        <v>281</v>
      </c>
    </row>
    <row r="47" spans="1:2" x14ac:dyDescent="0.25">
      <c r="A47" s="153" t="s">
        <v>146</v>
      </c>
      <c r="B47" s="296" t="s">
        <v>282</v>
      </c>
    </row>
    <row r="48" spans="1:2" x14ac:dyDescent="0.25">
      <c r="A48" s="153" t="s">
        <v>147</v>
      </c>
      <c r="B48" s="296" t="s">
        <v>283</v>
      </c>
    </row>
    <row r="49" spans="1:2" x14ac:dyDescent="0.25">
      <c r="A49" s="153" t="s">
        <v>148</v>
      </c>
      <c r="B49" s="296" t="s">
        <v>284</v>
      </c>
    </row>
    <row r="50" spans="1:2" x14ac:dyDescent="0.25">
      <c r="A50" s="153" t="s">
        <v>149</v>
      </c>
      <c r="B50" s="296" t="s">
        <v>285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D106" sqref="D10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315</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Insurance Company</v>
      </c>
      <c r="F4" s="336"/>
      <c r="G4" s="115"/>
      <c r="H4" s="115"/>
      <c r="I4" s="115"/>
      <c r="J4" s="116"/>
      <c r="L4" s="76" t="s">
        <v>55</v>
      </c>
      <c r="M4" s="164">
        <f>'Cover Page'!L9</f>
        <v>24198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329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332</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333</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305</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306</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307</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308</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309</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310</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288</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319</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323</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316</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298</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297</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313</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363</v>
      </c>
      <c r="F37" s="381"/>
      <c r="G37" s="226"/>
      <c r="H37" s="226"/>
      <c r="I37" s="226"/>
      <c r="J37" s="226"/>
      <c r="K37" s="226"/>
      <c r="L37" s="101"/>
    </row>
    <row r="38" spans="1:39" ht="28.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299</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334</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296</v>
      </c>
      <c r="C42" s="85"/>
      <c r="D42" s="85"/>
      <c r="E42" s="85"/>
      <c r="F42" s="85"/>
      <c r="G42" s="348" t="s">
        <v>300</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312</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311</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301</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320</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289</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290</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335</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296</v>
      </c>
      <c r="C53" s="92"/>
      <c r="D53" s="92"/>
      <c r="E53" s="92"/>
      <c r="F53" s="92"/>
      <c r="G53" s="348" t="s">
        <v>300</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336</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291</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292</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293</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294</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295</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300</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302</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303</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337</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304</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322</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338</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340</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339</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341</v>
      </c>
      <c r="C79" s="75"/>
      <c r="D79" s="75"/>
      <c r="E79" s="91"/>
      <c r="F79" s="75"/>
      <c r="G79" s="348" t="s">
        <v>300</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314</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x14ac:dyDescent="0.2">
      <c r="A85" s="75"/>
      <c r="B85" s="75" t="s">
        <v>66</v>
      </c>
      <c r="C85" s="88" t="s">
        <v>61</v>
      </c>
      <c r="F85" s="89"/>
      <c r="G85" s="386" t="s">
        <v>364</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A78F-4802-48E6-8253-52A10BD3E91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365</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FB4FE-523E-41D6-8121-A97232E6B93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C5D2-09A1-4DDF-A571-7741A8A9292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44ED-BF7C-4F3A-B55C-9D2B3B27AE7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365</v>
      </c>
      <c r="B1" s="353"/>
      <c r="C1" s="353"/>
      <c r="D1" s="353"/>
      <c r="E1" s="353"/>
      <c r="F1" s="353"/>
      <c r="G1" s="353"/>
      <c r="H1" s="353"/>
      <c r="I1" s="353"/>
      <c r="J1" s="353"/>
      <c r="K1" s="353"/>
      <c r="L1" s="353"/>
      <c r="M1" s="353"/>
      <c r="N1" s="354"/>
    </row>
    <row r="2" spans="1:14" ht="23.25" customHeight="1" x14ac:dyDescent="0.3">
      <c r="A2" s="349" t="s">
        <v>315</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342</v>
      </c>
      <c r="D10" s="258"/>
      <c r="E10" s="258"/>
      <c r="F10" s="258"/>
      <c r="G10" s="258"/>
      <c r="H10" s="258"/>
      <c r="I10" s="258"/>
      <c r="J10" s="258"/>
      <c r="K10" s="258"/>
      <c r="L10" s="258"/>
      <c r="M10" s="258"/>
      <c r="N10" s="259"/>
    </row>
    <row r="11" spans="1:14" ht="19.5" customHeight="1" x14ac:dyDescent="0.25">
      <c r="A11" s="257"/>
      <c r="B11" s="258"/>
      <c r="C11" s="258" t="s">
        <v>324</v>
      </c>
      <c r="D11" s="258"/>
      <c r="E11" s="258"/>
      <c r="F11" s="258"/>
      <c r="G11" s="258"/>
      <c r="H11" s="258"/>
      <c r="I11" s="258"/>
      <c r="J11" s="258"/>
      <c r="K11" s="258"/>
      <c r="L11" s="258"/>
      <c r="M11" s="258"/>
      <c r="N11" s="259"/>
    </row>
    <row r="12" spans="1:14" x14ac:dyDescent="0.25">
      <c r="A12" s="257"/>
      <c r="B12" s="258"/>
      <c r="C12" s="258" t="s">
        <v>325</v>
      </c>
      <c r="D12" s="258"/>
      <c r="E12" s="258"/>
      <c r="F12" s="258"/>
      <c r="G12" s="258"/>
      <c r="H12" s="258"/>
      <c r="I12" s="258"/>
      <c r="J12" s="258"/>
      <c r="K12" s="258"/>
      <c r="L12" s="258"/>
      <c r="M12" s="258"/>
      <c r="N12" s="259"/>
    </row>
    <row r="13" spans="1:14" x14ac:dyDescent="0.25">
      <c r="A13" s="257"/>
      <c r="B13" s="258"/>
      <c r="C13" s="258" t="s">
        <v>326</v>
      </c>
      <c r="D13" s="258"/>
      <c r="E13" s="258"/>
      <c r="F13" s="258"/>
      <c r="G13" s="258"/>
      <c r="H13" s="258"/>
      <c r="I13" s="258"/>
      <c r="J13" s="258"/>
      <c r="K13" s="258"/>
      <c r="L13" s="258"/>
      <c r="M13" s="258"/>
      <c r="N13" s="259"/>
    </row>
    <row r="14" spans="1:14" ht="15" customHeight="1"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343</v>
      </c>
      <c r="D25" s="258"/>
      <c r="E25" s="258"/>
      <c r="F25" s="258"/>
      <c r="G25" s="258"/>
      <c r="H25" s="258"/>
      <c r="I25" s="258"/>
      <c r="J25" s="258"/>
      <c r="K25" s="258"/>
      <c r="L25" s="258"/>
      <c r="M25" s="258"/>
      <c r="N25" s="259"/>
    </row>
    <row r="26" spans="1:14" x14ac:dyDescent="0.25">
      <c r="A26" s="257"/>
      <c r="B26" s="258"/>
      <c r="C26" s="258" t="s">
        <v>344</v>
      </c>
      <c r="D26" s="258"/>
      <c r="E26" s="258"/>
      <c r="F26" s="258"/>
      <c r="G26" s="258"/>
      <c r="H26" s="258"/>
      <c r="I26" s="258"/>
      <c r="J26" s="258"/>
      <c r="K26" s="258"/>
      <c r="L26" s="258"/>
      <c r="M26" s="258"/>
      <c r="N26" s="259"/>
    </row>
    <row r="27" spans="1:14" x14ac:dyDescent="0.25">
      <c r="A27" s="257"/>
      <c r="B27" s="258"/>
      <c r="C27" s="258" t="s">
        <v>345</v>
      </c>
      <c r="D27" s="258"/>
      <c r="E27" s="258"/>
      <c r="F27" s="258"/>
      <c r="G27" s="258"/>
      <c r="H27" s="258"/>
      <c r="I27" s="258"/>
      <c r="J27" s="258"/>
      <c r="K27" s="258"/>
      <c r="L27" s="258"/>
      <c r="M27" s="258"/>
      <c r="N27" s="259"/>
    </row>
    <row r="28" spans="1:14" x14ac:dyDescent="0.25">
      <c r="A28" s="257"/>
      <c r="B28" s="258"/>
      <c r="C28" s="270" t="s">
        <v>346</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327</v>
      </c>
      <c r="D30" s="258"/>
      <c r="E30" s="258"/>
      <c r="F30" s="258"/>
      <c r="G30" s="258"/>
      <c r="H30" s="258"/>
      <c r="I30" s="258"/>
      <c r="J30" s="258"/>
      <c r="K30" s="258"/>
      <c r="L30" s="258"/>
      <c r="M30" s="258"/>
      <c r="N30" s="259"/>
    </row>
    <row r="31" spans="1:14" ht="16.5" customHeight="1" x14ac:dyDescent="0.25">
      <c r="A31" s="257"/>
      <c r="B31" s="258"/>
      <c r="C31" s="258" t="s">
        <v>328</v>
      </c>
      <c r="D31" s="258"/>
      <c r="E31" s="258"/>
      <c r="F31" s="258"/>
      <c r="G31" s="258"/>
      <c r="H31" s="258"/>
      <c r="I31" s="258"/>
      <c r="J31" s="258"/>
      <c r="K31" s="258"/>
      <c r="L31" s="258"/>
      <c r="M31" s="258"/>
      <c r="N31" s="259"/>
    </row>
    <row r="32" spans="1:14" x14ac:dyDescent="0.25">
      <c r="A32" s="257"/>
      <c r="B32" s="258"/>
      <c r="C32" s="258" t="s">
        <v>326</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352</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Peerless  Insurance Company</v>
      </c>
      <c r="C5" s="162"/>
      <c r="D5" s="274"/>
      <c r="E5" s="182"/>
      <c r="F5" s="221"/>
      <c r="G5" s="221"/>
      <c r="H5" s="221"/>
      <c r="I5" s="221"/>
      <c r="J5" s="221"/>
      <c r="K5" s="222"/>
      <c r="L5" s="192" t="s">
        <v>55</v>
      </c>
      <c r="M5" s="333">
        <f>'Cover Page'!L9</f>
        <v>24198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317</v>
      </c>
      <c r="H13" s="308"/>
      <c r="I13" s="303" t="s">
        <v>9</v>
      </c>
      <c r="J13" s="303" t="s">
        <v>9</v>
      </c>
      <c r="K13" s="304" t="s">
        <v>13</v>
      </c>
      <c r="L13" s="305" t="s">
        <v>318</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24198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24198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24198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24198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24198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24198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24198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24198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24198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24198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24198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24198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24198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24198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24198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24198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24198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24198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24198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24198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24198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24198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24198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24198</v>
      </c>
      <c r="B40" s="318"/>
      <c r="C40" s="318"/>
      <c r="D40" s="318"/>
      <c r="E40" s="318"/>
      <c r="F40" s="323"/>
      <c r="G40" s="324"/>
      <c r="H40" s="325"/>
      <c r="I40" s="325"/>
      <c r="J40" s="325"/>
      <c r="K40" s="323"/>
      <c r="L40" s="322"/>
      <c r="M40" s="322"/>
      <c r="O40" s="295" t="str">
        <f t="shared" si="1"/>
        <v>ASLine</v>
      </c>
    </row>
    <row r="41" spans="1:15" s="295" customFormat="1" x14ac:dyDescent="0.25">
      <c r="A41" s="321">
        <f t="shared" si="0"/>
        <v>24198</v>
      </c>
      <c r="B41" s="318"/>
      <c r="C41" s="318"/>
      <c r="D41" s="318"/>
      <c r="E41" s="318"/>
      <c r="F41" s="323"/>
      <c r="G41" s="324"/>
      <c r="H41" s="325"/>
      <c r="I41" s="325"/>
      <c r="J41" s="325"/>
      <c r="K41" s="323"/>
      <c r="L41" s="322"/>
      <c r="M41" s="322"/>
      <c r="O41" s="295" t="str">
        <f t="shared" si="1"/>
        <v>ASLine</v>
      </c>
    </row>
    <row r="42" spans="1:15" s="295" customFormat="1" x14ac:dyDescent="0.25">
      <c r="A42" s="321">
        <f t="shared" si="0"/>
        <v>24198</v>
      </c>
      <c r="B42" s="318"/>
      <c r="C42" s="318"/>
      <c r="D42" s="318"/>
      <c r="E42" s="318"/>
      <c r="F42" s="323"/>
      <c r="G42" s="324"/>
      <c r="H42" s="325"/>
      <c r="I42" s="325"/>
      <c r="J42" s="325"/>
      <c r="K42" s="323"/>
      <c r="L42" s="322"/>
      <c r="M42" s="322"/>
      <c r="O42" s="295" t="str">
        <f t="shared" si="1"/>
        <v>ASLine</v>
      </c>
    </row>
    <row r="43" spans="1:15" s="295" customFormat="1" x14ac:dyDescent="0.25">
      <c r="A43" s="321">
        <f t="shared" si="0"/>
        <v>24198</v>
      </c>
      <c r="B43" s="318"/>
      <c r="C43" s="318"/>
      <c r="D43" s="318"/>
      <c r="E43" s="318"/>
      <c r="F43" s="323"/>
      <c r="G43" s="324"/>
      <c r="H43" s="325"/>
      <c r="I43" s="325"/>
      <c r="J43" s="325"/>
      <c r="K43" s="323"/>
      <c r="L43" s="322"/>
      <c r="M43" s="322"/>
      <c r="O43" s="295" t="str">
        <f t="shared" si="1"/>
        <v>ASLine</v>
      </c>
    </row>
    <row r="44" spans="1:15" s="295" customFormat="1" x14ac:dyDescent="0.25">
      <c r="A44" s="321">
        <f t="shared" si="0"/>
        <v>24198</v>
      </c>
      <c r="B44" s="318"/>
      <c r="C44" s="318"/>
      <c r="D44" s="318"/>
      <c r="E44" s="318"/>
      <c r="F44" s="323"/>
      <c r="G44" s="324"/>
      <c r="H44" s="325"/>
      <c r="I44" s="325"/>
      <c r="J44" s="325"/>
      <c r="K44" s="323"/>
      <c r="L44" s="322"/>
      <c r="M44" s="322"/>
      <c r="O44" s="295" t="str">
        <f t="shared" si="1"/>
        <v>ASLine</v>
      </c>
    </row>
    <row r="45" spans="1:15" s="295" customFormat="1" x14ac:dyDescent="0.25">
      <c r="A45" s="321">
        <f t="shared" si="0"/>
        <v>24198</v>
      </c>
      <c r="B45" s="318"/>
      <c r="C45" s="318"/>
      <c r="D45" s="318"/>
      <c r="E45" s="318"/>
      <c r="F45" s="323"/>
      <c r="G45" s="324"/>
      <c r="H45" s="325"/>
      <c r="I45" s="325"/>
      <c r="J45" s="325"/>
      <c r="K45" s="323"/>
      <c r="L45" s="322"/>
      <c r="M45" s="322"/>
      <c r="O45" s="295" t="str">
        <f t="shared" si="1"/>
        <v>ASLine</v>
      </c>
    </row>
    <row r="46" spans="1:15" s="295" customFormat="1" x14ac:dyDescent="0.25">
      <c r="A46" s="321">
        <f t="shared" si="0"/>
        <v>24198</v>
      </c>
      <c r="B46" s="318"/>
      <c r="C46" s="318"/>
      <c r="D46" s="318"/>
      <c r="E46" s="318"/>
      <c r="F46" s="323"/>
      <c r="G46" s="324"/>
      <c r="H46" s="325"/>
      <c r="I46" s="325"/>
      <c r="J46" s="325"/>
      <c r="K46" s="323"/>
      <c r="L46" s="322"/>
      <c r="M46" s="322"/>
      <c r="O46" s="295" t="str">
        <f t="shared" si="1"/>
        <v>ASLine</v>
      </c>
    </row>
    <row r="47" spans="1:15" s="295" customFormat="1" x14ac:dyDescent="0.25">
      <c r="A47" s="321">
        <f t="shared" si="0"/>
        <v>24198</v>
      </c>
      <c r="B47" s="318"/>
      <c r="C47" s="318"/>
      <c r="D47" s="318"/>
      <c r="E47" s="318"/>
      <c r="F47" s="323"/>
      <c r="G47" s="324"/>
      <c r="H47" s="325"/>
      <c r="I47" s="325"/>
      <c r="J47" s="325"/>
      <c r="K47" s="323"/>
      <c r="L47" s="322"/>
      <c r="M47" s="322"/>
      <c r="O47" s="295" t="str">
        <f t="shared" si="1"/>
        <v>ASLine</v>
      </c>
    </row>
    <row r="48" spans="1:15" s="295" customFormat="1" x14ac:dyDescent="0.25">
      <c r="A48" s="321">
        <f t="shared" si="0"/>
        <v>24198</v>
      </c>
      <c r="B48" s="318"/>
      <c r="C48" s="318"/>
      <c r="D48" s="318"/>
      <c r="E48" s="318"/>
      <c r="F48" s="323"/>
      <c r="G48" s="324"/>
      <c r="H48" s="325"/>
      <c r="I48" s="325"/>
      <c r="J48" s="325"/>
      <c r="K48" s="323"/>
      <c r="L48" s="322"/>
      <c r="M48" s="322"/>
      <c r="O48" s="295" t="str">
        <f t="shared" si="1"/>
        <v>ASLine</v>
      </c>
    </row>
    <row r="49" spans="1:15" s="295" customFormat="1" x14ac:dyDescent="0.25">
      <c r="A49" s="321">
        <f t="shared" si="0"/>
        <v>24198</v>
      </c>
      <c r="B49" s="318"/>
      <c r="C49" s="318"/>
      <c r="D49" s="318"/>
      <c r="E49" s="318"/>
      <c r="F49" s="323"/>
      <c r="G49" s="324"/>
      <c r="H49" s="325"/>
      <c r="I49" s="325"/>
      <c r="J49" s="325"/>
      <c r="K49" s="323"/>
      <c r="L49" s="322"/>
      <c r="M49" s="322"/>
      <c r="O49" s="295" t="str">
        <f t="shared" si="1"/>
        <v>ASLine</v>
      </c>
    </row>
    <row r="50" spans="1:15" s="295" customFormat="1" x14ac:dyDescent="0.25">
      <c r="A50" s="321">
        <f t="shared" si="0"/>
        <v>24198</v>
      </c>
      <c r="B50" s="318"/>
      <c r="C50" s="318"/>
      <c r="D50" s="318"/>
      <c r="E50" s="318"/>
      <c r="F50" s="323"/>
      <c r="G50" s="324"/>
      <c r="H50" s="325"/>
      <c r="I50" s="325"/>
      <c r="J50" s="325"/>
      <c r="K50" s="323"/>
      <c r="L50" s="322"/>
      <c r="M50" s="322"/>
      <c r="O50" s="295" t="str">
        <f t="shared" si="1"/>
        <v>ASLine</v>
      </c>
    </row>
    <row r="51" spans="1:15" s="295" customFormat="1" x14ac:dyDescent="0.25">
      <c r="A51" s="321">
        <f t="shared" si="0"/>
        <v>24198</v>
      </c>
      <c r="B51" s="318"/>
      <c r="C51" s="318"/>
      <c r="D51" s="318"/>
      <c r="E51" s="318"/>
      <c r="F51" s="323"/>
      <c r="G51" s="324"/>
      <c r="H51" s="325"/>
      <c r="I51" s="325"/>
      <c r="J51" s="325"/>
      <c r="K51" s="323"/>
      <c r="L51" s="322"/>
      <c r="M51" s="322"/>
      <c r="O51" s="295" t="str">
        <f t="shared" si="1"/>
        <v>ASLine</v>
      </c>
    </row>
    <row r="52" spans="1:15" s="295" customFormat="1" x14ac:dyDescent="0.25">
      <c r="A52" s="321">
        <f t="shared" si="0"/>
        <v>24198</v>
      </c>
      <c r="B52" s="318"/>
      <c r="C52" s="318"/>
      <c r="D52" s="318"/>
      <c r="E52" s="318"/>
      <c r="F52" s="323"/>
      <c r="G52" s="324"/>
      <c r="H52" s="325"/>
      <c r="I52" s="325"/>
      <c r="J52" s="325"/>
      <c r="K52" s="323"/>
      <c r="L52" s="322"/>
      <c r="M52" s="322"/>
      <c r="O52" s="295" t="str">
        <f t="shared" si="1"/>
        <v>ASLine</v>
      </c>
    </row>
    <row r="53" spans="1:15" s="295" customFormat="1" x14ac:dyDescent="0.25">
      <c r="A53" s="321">
        <f t="shared" si="0"/>
        <v>24198</v>
      </c>
      <c r="B53" s="318"/>
      <c r="C53" s="318"/>
      <c r="D53" s="318"/>
      <c r="E53" s="318"/>
      <c r="F53" s="323"/>
      <c r="G53" s="324"/>
      <c r="H53" s="325"/>
      <c r="I53" s="325"/>
      <c r="J53" s="325"/>
      <c r="K53" s="323"/>
      <c r="L53" s="322"/>
      <c r="M53" s="322"/>
      <c r="O53" s="295" t="str">
        <f t="shared" si="1"/>
        <v>ASLine</v>
      </c>
    </row>
    <row r="54" spans="1:15" s="295" customFormat="1" x14ac:dyDescent="0.25">
      <c r="A54" s="321">
        <f t="shared" si="0"/>
        <v>24198</v>
      </c>
      <c r="B54" s="318"/>
      <c r="C54" s="318"/>
      <c r="D54" s="318"/>
      <c r="E54" s="318"/>
      <c r="F54" s="323"/>
      <c r="G54" s="324"/>
      <c r="H54" s="325"/>
      <c r="I54" s="325"/>
      <c r="J54" s="325"/>
      <c r="K54" s="323"/>
      <c r="L54" s="322"/>
      <c r="M54" s="322"/>
      <c r="O54" s="295" t="str">
        <f t="shared" si="1"/>
        <v>ASLine</v>
      </c>
    </row>
    <row r="55" spans="1:15" s="295" customFormat="1" x14ac:dyDescent="0.25">
      <c r="A55" s="321">
        <f t="shared" si="0"/>
        <v>24198</v>
      </c>
      <c r="B55" s="318"/>
      <c r="C55" s="318"/>
      <c r="D55" s="318"/>
      <c r="E55" s="318"/>
      <c r="F55" s="323"/>
      <c r="G55" s="324"/>
      <c r="H55" s="325"/>
      <c r="I55" s="325"/>
      <c r="J55" s="325"/>
      <c r="K55" s="323"/>
      <c r="L55" s="322"/>
      <c r="M55" s="322"/>
      <c r="O55" s="295" t="str">
        <f t="shared" si="1"/>
        <v>ASLine</v>
      </c>
    </row>
    <row r="56" spans="1:15" ht="15.75" x14ac:dyDescent="0.25">
      <c r="A56" s="321">
        <f t="shared" si="0"/>
        <v>24198</v>
      </c>
      <c r="B56" s="318"/>
      <c r="C56" s="318"/>
      <c r="D56" s="318"/>
      <c r="E56" s="318"/>
      <c r="F56" s="323"/>
      <c r="G56" s="324"/>
      <c r="H56" s="325"/>
      <c r="I56" s="325"/>
      <c r="J56" s="325"/>
      <c r="K56" s="323"/>
      <c r="L56" s="322"/>
      <c r="M56" s="322"/>
      <c r="O56" s="295" t="str">
        <f t="shared" si="1"/>
        <v>ASLine</v>
      </c>
    </row>
    <row r="57" spans="1:15" ht="15.75" x14ac:dyDescent="0.25">
      <c r="A57" s="321">
        <f t="shared" si="0"/>
        <v>24198</v>
      </c>
      <c r="B57" s="318"/>
      <c r="C57" s="318"/>
      <c r="D57" s="318"/>
      <c r="E57" s="318"/>
      <c r="F57" s="323"/>
      <c r="G57" s="324"/>
      <c r="H57" s="325"/>
      <c r="I57" s="325"/>
      <c r="J57" s="325"/>
      <c r="K57" s="323"/>
      <c r="L57" s="322"/>
      <c r="M57" s="322"/>
      <c r="O57" s="295" t="str">
        <f t="shared" si="1"/>
        <v>ASLine</v>
      </c>
    </row>
    <row r="58" spans="1:15" ht="15.75" x14ac:dyDescent="0.25">
      <c r="A58" s="321">
        <f t="shared" si="0"/>
        <v>24198</v>
      </c>
      <c r="B58" s="318"/>
      <c r="C58" s="318"/>
      <c r="D58" s="318"/>
      <c r="E58" s="318"/>
      <c r="F58" s="323"/>
      <c r="G58" s="324"/>
      <c r="H58" s="325"/>
      <c r="I58" s="325"/>
      <c r="J58" s="325"/>
      <c r="K58" s="323"/>
      <c r="L58" s="322"/>
      <c r="M58" s="322"/>
      <c r="O58" s="295" t="str">
        <f t="shared" si="1"/>
        <v>ASLine</v>
      </c>
    </row>
    <row r="59" spans="1:15" ht="15.75" x14ac:dyDescent="0.25">
      <c r="A59" s="321">
        <f t="shared" si="0"/>
        <v>24198</v>
      </c>
      <c r="B59" s="318"/>
      <c r="C59" s="318"/>
      <c r="D59" s="318"/>
      <c r="E59" s="318"/>
      <c r="F59" s="323"/>
      <c r="G59" s="324"/>
      <c r="H59" s="325"/>
      <c r="I59" s="325"/>
      <c r="J59" s="325"/>
      <c r="K59" s="323"/>
      <c r="L59" s="322"/>
      <c r="M59" s="322"/>
      <c r="O59" s="295" t="str">
        <f t="shared" si="1"/>
        <v>ASLine</v>
      </c>
    </row>
    <row r="60" spans="1:15" ht="15.75" x14ac:dyDescent="0.25">
      <c r="A60" s="321">
        <f t="shared" si="0"/>
        <v>24198</v>
      </c>
      <c r="B60" s="318"/>
      <c r="C60" s="318"/>
      <c r="D60" s="318"/>
      <c r="E60" s="318"/>
      <c r="F60" s="323"/>
      <c r="G60" s="324"/>
      <c r="H60" s="325"/>
      <c r="I60" s="325"/>
      <c r="J60" s="325"/>
      <c r="K60" s="323"/>
      <c r="L60" s="322"/>
      <c r="M60" s="322"/>
      <c r="O60" s="295" t="str">
        <f t="shared" si="1"/>
        <v>ASLine</v>
      </c>
    </row>
    <row r="61" spans="1:15" ht="15.75" x14ac:dyDescent="0.25">
      <c r="A61" s="321">
        <f t="shared" si="0"/>
        <v>24198</v>
      </c>
      <c r="B61" s="318"/>
      <c r="C61" s="318"/>
      <c r="D61" s="318"/>
      <c r="E61" s="318"/>
      <c r="F61" s="323"/>
      <c r="G61" s="324"/>
      <c r="H61" s="325"/>
      <c r="I61" s="325"/>
      <c r="J61" s="325"/>
      <c r="K61" s="323"/>
      <c r="L61" s="322"/>
      <c r="M61" s="322"/>
      <c r="O61" s="295" t="str">
        <f t="shared" si="1"/>
        <v>ASLine</v>
      </c>
    </row>
    <row r="62" spans="1:15" ht="15.75" x14ac:dyDescent="0.25">
      <c r="A62" s="321">
        <f t="shared" si="0"/>
        <v>24198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347</v>
      </c>
    </row>
    <row r="3" spans="1:4" x14ac:dyDescent="0.25">
      <c r="A3" t="s">
        <v>229</v>
      </c>
      <c r="B3" t="s">
        <v>228</v>
      </c>
      <c r="D3" t="s">
        <v>348</v>
      </c>
    </row>
    <row r="4" spans="1:4" x14ac:dyDescent="0.25">
      <c r="A4" t="s">
        <v>81</v>
      </c>
      <c r="B4" t="s">
        <v>226</v>
      </c>
      <c r="D4" t="s">
        <v>349</v>
      </c>
    </row>
    <row r="5" spans="1:4" x14ac:dyDescent="0.25">
      <c r="A5" t="s">
        <v>82</v>
      </c>
      <c r="B5" t="s">
        <v>230</v>
      </c>
      <c r="D5" t="s">
        <v>350</v>
      </c>
    </row>
    <row r="6" spans="1:4" x14ac:dyDescent="0.25">
      <c r="A6" t="s">
        <v>231</v>
      </c>
      <c r="B6" t="s">
        <v>85</v>
      </c>
      <c r="D6" t="s">
        <v>233</v>
      </c>
    </row>
    <row r="7" spans="1:4" x14ac:dyDescent="0.25">
      <c r="A7" t="s">
        <v>232</v>
      </c>
      <c r="B7" t="s">
        <v>86</v>
      </c>
    </row>
    <row r="8" spans="1:4" x14ac:dyDescent="0.25">
      <c r="A8" t="s">
        <v>158</v>
      </c>
      <c r="B8" t="s">
        <v>321</v>
      </c>
    </row>
    <row r="10" spans="1:4" x14ac:dyDescent="0.25">
      <c r="A10" s="297" t="s">
        <v>287</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286</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Peerless  Insurance Company</v>
      </c>
      <c r="B4" s="155">
        <f>'Cover Page'!L9</f>
        <v>24198</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