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9192" tabRatio="700" activeTab="3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<sst xmlns="http://schemas.openxmlformats.org/spreadsheetml/2006/main" count="526" uniqueCount="367">
  <si>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</si>
  <si>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</si>
  <si>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</si>
  <si>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</si>
  <si>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</si>
  <si>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</si>
  <si>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</si>
  <si>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</si>
  <si>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</si>
  <si>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</si>
  <si>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</si>
  <si>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</si>
  <si>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</si>
  <si>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</si>
  <si>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</si>
  <si>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</si>
  <si>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</si>
  <si>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</si>
  <si>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</si>
  <si>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</si>
  <si>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</si>
  <si>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</si>
  <si>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</si>
  <si>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</si>
  <si>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</si>
  <si>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</si>
  <si>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</si>
  <si>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</si>
  <si>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</si>
  <si>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</si>
  <si>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</si>
  <si>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</si>
  <si>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</si>
  <si>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</si>
  <si>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</si>
  <si>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</si>
  <si>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</si>
  <si>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</si>
  <si>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</si>
  <si>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</si>
  <si>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</si>
  <si>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</si>
  <si>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</si>
  <si>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</si>
  <si>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</si>
  <si>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</si>
  <si>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</si>
  <si>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</si>
  <si>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</si>
  <si>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</si>
  <si>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</si>
  <si>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</si>
  <si>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</si>
  <si>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</si>
  <si>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</si>
  <si>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</si>
  <si>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</si>
  <si>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</si>
  <si>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</si>
  <si>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</si>
  <si>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</si>
  <si>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</si>
  <si>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</si>
  <si>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</si>
  <si>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</si>
  <si>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</si>
  <si>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</si>
  <si>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</si>
  <si>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</si>
  <si>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</si>
  <si>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</si>
  <si>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</si>
  <si>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</si>
  <si>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</si>
  <si>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</si>
  <si>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</si>
  <si>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</si>
  <si>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</si>
  <si>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</si>
  <si>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</si>
  <si>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</si>
  <si>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</si>
  <si>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</si>
  <si>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</si>
  <si>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</si>
  <si>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</si>
  <si>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</si>
  <si>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</si>
  <si>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</si>
  <si>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</si>
  <si>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</si>
  <si>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</si>
  <si>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</si>
  <si>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</si>
  <si>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</si>
  <si>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</si>
  <si>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</si>
  <si>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</si>
  <si>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</si>
  <si>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</si>
  <si>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</si>
  <si>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</si>
  <si>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</si>
  <si>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</si>
  <si>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</si>
  <si>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</si>
  <si>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</si>
  <si>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</si>
  <si>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</si>
  <si>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</si>
  <si>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</si>
  <si>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</si>
  <si>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</si>
  <si>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</si>
  <si>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</si>
  <si>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</si>
  <si>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</si>
  <si>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</si>
  <si>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</si>
  <si>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</si>
  <si>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</si>
  <si>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</si>
  <si>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</si>
  <si>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</si>
  <si>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</si>
  <si>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</si>
  <si>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</si>
  <si>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</si>
  <si>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</si>
  <si>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</si>
  <si>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</si>
  <si>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</si>
  <si>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</si>
  <si>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</si>
  <si>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</si>
  <si>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</si>
  <si>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</si>
  <si>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</si>
  <si>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</si>
  <si>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</si>
  <si>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</si>
  <si>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</si>
  <si>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</si>
  <si>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</si>
  <si>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</si>
  <si>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</si>
  <si>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</si>
  <si>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</si>
  <si>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</si>
  <si>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</si>
  <si>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</si>
  <si>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</si>
  <si>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</si>
  <si>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</si>
  <si>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</si>
  <si>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</si>
  <si>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</si>
  <si>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</si>
  <si>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</si>
  <si>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</si>
  <si>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</si>
  <si>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</si>
  <si>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</si>
  <si>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</si>
  <si>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</si>
  <si>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</si>
  <si>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</si>
  <si>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</si>
  <si>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</si>
  <si>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</si>
  <si>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</si>
  <si>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</si>
  <si>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</si>
  <si>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</si>
  <si>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</si>
  <si>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</si>
  <si>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</si>
  <si>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</si>
  <si>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</si>
  <si>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</si>
  <si>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</si>
  <si>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</si>
  <si>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</si>
  <si>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</si>
  <si>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</si>
  <si>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</si>
  <si>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</si>
  <si>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</si>
  <si>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</si>
  <si>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</si>
  <si>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</si>
  <si>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</si>
  <si>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</si>
  <si>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</si>
  <si>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</si>
  <si>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</si>
  <si>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</si>
  <si>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</si>
  <si>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</si>
  <si>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</si>
  <si>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</si>
  <si>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</si>
  <si>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</si>
  <si>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</si>
  <si>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</si>
  <si>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</si>
  <si>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</si>
  <si>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</si>
  <si>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</si>
  <si>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</si>
  <si>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</si>
  <si>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</si>
  <si>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</si>
  <si>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</si>
  <si>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</si>
  <si>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</si>
  <si>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</si>
  <si>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</si>
  <si>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</si>
  <si>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</si>
  <si>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</si>
  <si>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</si>
  <si>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</si>
  <si>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</si>
  <si>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</si>
  <si>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</si>
  <si>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</si>
  <si>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</si>
  <si>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</si>
  <si>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</si>
  <si>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</si>
  <si>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</si>
  <si>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</si>
  <si>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</si>
  <si>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</si>
  <si>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</si>
  <si>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</si>
  <si>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</si>
  <si>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</si>
  <si>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</si>
  <si>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</si>
  <si>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</si>
  <si>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</si>
  <si>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</si>
  <si>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</si>
  <si>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</si>
  <si>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</si>
  <si>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</si>
  <si>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</si>
  <si>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</si>
  <si>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</si>
  <si>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</si>
  <si>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</si>
  <si>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</si>
  <si>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</si>
  <si>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</si>
  <si>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</si>
  <si>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</si>
  <si>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</si>
  <si>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</si>
  <si>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</si>
  <si>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</si>
  <si>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</si>
  <si>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</si>
  <si>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</si>
  <si>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</si>
  <si>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</si>
  <si>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</si>
  <si>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</si>
  <si>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</si>
  <si>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</si>
  <si>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</si>
  <si>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</si>
  <si>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</si>
  <si>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</si>
  <si>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</si>
  <si>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</si>
  <si>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</si>
  <si>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</si>
  <si>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</si>
  <si>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</si>
  <si>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</si>
  <si>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</si>
  <si>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</si>
  <si>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</si>
  <si>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</si>
  <si>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</si>
  <si>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</si>
  <si>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</si>
  <si>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</si>
  <si>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</si>
  <si>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</si>
  <si>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</si>
  <si>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</si>
  <si>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</si>
  <si>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</si>
  <si>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</si>
  <si>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</si>
  <si>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</si>
  <si>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</si>
  <si>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</si>
  <si>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</si>
  <si>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</si>
  <si>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</si>
  <si>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</si>
  <si>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</si>
  <si>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</si>
  <si>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</si>
  <si>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</si>
  <si>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</si>
  <si>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</si>
  <si>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</si>
  <si>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</si>
  <si>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</si>
  <si>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</si>
  <si>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</si>
  <si>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</si>
  <si>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</si>
  <si>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</si>
  <si>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</si>
  <si>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</si>
  <si>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</si>
  <si>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</si>
  <si>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</si>
  <si>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</si>
  <si>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</si>
  <si>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</si>
  <si>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</si>
  <si>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</si>
  <si>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</si>
  <si>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</si>
  <si>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</si>
  <si>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</si>
  <si>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</si>
  <si>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</si>
  <si>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</si>
  <si>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</si>
  <si>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</si>
  <si>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</si>
  <si>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</si>
  <si>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</si>
  <si>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</si>
  <si>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</si>
  <si>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</si>
  <si>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</si>
  <si>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</si>
  <si>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</si>
  <si>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</si>
  <si>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</si>
  <si>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</si>
  <si>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</si>
  <si>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Old Republic General Insurance Group, Inc.</t>
  </si>
  <si>
    <t>312-762-4530</t>
  </si>
  <si>
    <t>312-762-4950</t>
  </si>
  <si>
    <t>dmatthews@oldrepublic.com</t>
  </si>
  <si>
    <t xml:space="preserve">Deborah J. Matthews </t>
  </si>
  <si>
    <t>Old Republic Surety Company</t>
  </si>
  <si>
    <t>Vice President - Claims</t>
  </si>
  <si>
    <t>dmcdonnell@orsurety.com</t>
  </si>
  <si>
    <t>262-797-2644</t>
  </si>
  <si>
    <t>262-797-9495</t>
  </si>
  <si>
    <t>Dennis McDonnell</t>
  </si>
  <si>
    <t>445 S. Moorland Road, Suite 200</t>
  </si>
  <si>
    <t>Brookfield</t>
  </si>
  <si>
    <t>0150</t>
  </si>
  <si>
    <t>Compliance Manager</t>
  </si>
  <si>
    <t xml:space="preserve">Old Republic Surety Company has approixately $400.00 of reported liability direct written premium.   We do believe that refunds are necessary.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</si>
</sst>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1"/>
      <color rgb="FF0000FF"/>
      <name val="Calibri"/>
      <family val="2"/>
      <scheme val="minor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4" tint="0.59996337778862885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3" fillId="0" borderId="4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9" fontId="50" fillId="0" borderId="50" xfId="8" applyNumberFormat="1" applyFont="1" applyFill="1" applyBorder="1" applyAlignment="1" applyProtection="1">
      <alignment horizontal="center" vertical="center"/>
      <protection locked="0"/>
    </xf>
    <xf numFmtId="0" fontId="51" fillId="0" borderId="0" xfId="0" applyFont="1" applyAlignment="1">
      <alignment horizontal="center"/>
    </xf>
    <xf numFmtId="49" fontId="5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51" xfId="8" applyNumberFormat="1" applyFont="1" applyFill="1" applyBorder="1" applyAlignment="1" applyProtection="1">
      <alignment horizontal="center" vertical="center"/>
      <protection locked="0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matthews@oldrepublic.com" TargetMode="External"/><Relationship Id="rId1" Type="http://schemas.openxmlformats.org/officeDocument/2006/relationships/hyperlink" Target="mailto:dmcdonnell@orsuret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opLeftCell="A24" workbookViewId="0">
      <selection activeCell="B47" sqref="B47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6" t="s">
        <v>19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</row>
    <row r="3" spans="1:14" s="9" customFormat="1" ht="20.399999999999999" x14ac:dyDescent="0.35">
      <c r="A3" s="356" t="s">
        <v>42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7" t="s">
        <v>99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356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40444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8"/>
      <c r="J10" s="359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350" t="s">
        <v>364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9"/>
      <c r="J14" s="359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362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363</v>
      </c>
      <c r="C20" s="269"/>
      <c r="D20" s="269"/>
      <c r="E20" s="269"/>
      <c r="F20" s="269"/>
      <c r="G20" s="269"/>
      <c r="H20" s="24"/>
      <c r="I20" s="296" t="s">
        <v>289</v>
      </c>
      <c r="J20" s="125"/>
      <c r="K20" s="25"/>
      <c r="L20" s="154">
        <v>53005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51" t="s">
        <v>77</v>
      </c>
      <c r="C30" s="351"/>
      <c r="D30" s="351"/>
      <c r="E30" s="351"/>
      <c r="F30" s="351"/>
      <c r="G30" s="351"/>
      <c r="H30" s="351"/>
      <c r="I30" s="351"/>
      <c r="J30" s="351"/>
      <c r="K30" s="351"/>
      <c r="L30" s="351"/>
      <c r="M30" s="351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361</v>
      </c>
      <c r="C35" s="269"/>
      <c r="D35" s="269"/>
      <c r="E35" s="269"/>
      <c r="F35" s="269"/>
      <c r="G35" s="269"/>
      <c r="H35" s="35"/>
      <c r="I35" s="285" t="s">
        <v>359</v>
      </c>
      <c r="J35" s="273"/>
      <c r="K35" s="36"/>
      <c r="L35" s="285" t="s">
        <v>360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60" t="s">
        <v>38</v>
      </c>
      <c r="J36" s="360"/>
      <c r="K36" s="178"/>
      <c r="L36" s="360" t="s">
        <v>39</v>
      </c>
      <c r="M36" s="360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43" t="s">
        <v>358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60" t="s">
        <v>41</v>
      </c>
      <c r="J39" s="360"/>
      <c r="K39" s="360"/>
      <c r="L39" s="360"/>
      <c r="M39" s="360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355</v>
      </c>
      <c r="C42" s="269"/>
      <c r="D42" s="269"/>
      <c r="E42" s="269"/>
      <c r="F42" s="269"/>
      <c r="G42" s="269"/>
      <c r="H42" s="36"/>
      <c r="I42" s="285" t="s">
        <v>352</v>
      </c>
      <c r="J42" s="273"/>
      <c r="K42" s="36"/>
      <c r="L42" s="285" t="s">
        <v>353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365</v>
      </c>
      <c r="C46" s="269"/>
      <c r="D46" s="269"/>
      <c r="E46" s="269"/>
      <c r="F46" s="269"/>
      <c r="G46" s="269"/>
      <c r="H46" s="22"/>
      <c r="I46" s="283" t="s">
        <v>354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3" t="s">
        <v>57</v>
      </c>
      <c r="B52" s="354"/>
      <c r="C52" s="354"/>
      <c r="D52" s="354"/>
      <c r="E52" s="354"/>
      <c r="F52" s="354"/>
      <c r="G52" s="354"/>
      <c r="H52" s="354"/>
      <c r="I52" s="354"/>
      <c r="J52" s="354"/>
      <c r="K52" s="354"/>
      <c r="L52" s="354"/>
      <c r="M52" s="354"/>
      <c r="N52" s="355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52" t="s">
        <v>171</v>
      </c>
      <c r="C54" s="352"/>
      <c r="D54" s="352"/>
      <c r="E54" s="352"/>
      <c r="F54" s="352"/>
      <c r="G54" s="352"/>
      <c r="H54" s="352"/>
      <c r="I54" s="352"/>
      <c r="J54" s="352"/>
      <c r="K54" s="352"/>
      <c r="L54" s="352"/>
      <c r="M54" s="352"/>
      <c r="N54" s="33"/>
    </row>
    <row r="55" spans="1:14" ht="12.75" customHeight="1" x14ac:dyDescent="0.25"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352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/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C64" sqref="C64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65" t="s">
        <v>54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7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2" t="s">
        <v>320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4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Old Republic Surety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40444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Old Republic General Insurance Group, Inc.</v>
      </c>
      <c r="F6" s="342"/>
      <c r="G6" s="115"/>
      <c r="H6" s="115"/>
      <c r="I6" s="115"/>
      <c r="J6" s="116"/>
      <c r="L6" s="76" t="s">
        <v>56</v>
      </c>
      <c r="M6" s="164" t="str">
        <f>'Cover Page'!L13</f>
        <v>0150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1</v>
      </c>
      <c r="O16" s="107" t="s">
        <v>96</v>
      </c>
      <c r="Q16" s="142"/>
      <c r="R16" s="142"/>
      <c r="S16" s="142"/>
      <c r="T16" s="142"/>
      <c r="U16" s="215">
        <f t="shared" si="0"/>
        <v>1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9"/>
      <c r="F19" s="370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71"/>
      <c r="F20" s="372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8" t="s">
        <v>328</v>
      </c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73"/>
      <c r="F37" s="374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75"/>
      <c r="F38" s="376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1" t="s">
        <v>186</v>
      </c>
      <c r="V41" s="361"/>
      <c r="W41" s="361"/>
      <c r="X41" s="361"/>
      <c r="Y41" s="361"/>
      <c r="Z41" s="361"/>
      <c r="AA41" s="36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61" t="s">
        <v>305</v>
      </c>
      <c r="H42" s="361"/>
      <c r="I42" s="361"/>
      <c r="J42" s="361"/>
      <c r="K42" s="361"/>
      <c r="L42" s="361"/>
      <c r="M42" s="361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1" t="s">
        <v>186</v>
      </c>
      <c r="V51" s="361"/>
      <c r="W51" s="361"/>
      <c r="X51" s="361"/>
      <c r="Y51" s="361"/>
      <c r="Z51" s="361"/>
      <c r="AA51" s="36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61" t="s">
        <v>305</v>
      </c>
      <c r="H53" s="361"/>
      <c r="I53" s="361"/>
      <c r="J53" s="361"/>
      <c r="K53" s="361"/>
      <c r="L53" s="361"/>
      <c r="M53" s="361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340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61" t="s">
        <v>305</v>
      </c>
      <c r="H65" s="361"/>
      <c r="I65" s="361"/>
      <c r="J65" s="361"/>
      <c r="K65" s="361"/>
      <c r="L65" s="361"/>
      <c r="M65" s="361"/>
      <c r="N65" s="142"/>
      <c r="O65" s="142"/>
      <c r="P65" s="142"/>
      <c r="Q65" s="142"/>
      <c r="R65" s="142"/>
      <c r="S65" s="142"/>
      <c r="T65" s="142"/>
      <c r="U65" s="361" t="s">
        <v>186</v>
      </c>
      <c r="V65" s="361"/>
      <c r="W65" s="361"/>
      <c r="X65" s="361"/>
      <c r="Y65" s="361"/>
      <c r="Z65" s="361"/>
      <c r="AA65" s="36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1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1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1" t="s">
        <v>186</v>
      </c>
      <c r="V75" s="361"/>
      <c r="W75" s="361"/>
      <c r="X75" s="361"/>
      <c r="Y75" s="361"/>
      <c r="Z75" s="361"/>
      <c r="AA75" s="36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342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345</v>
      </c>
      <c r="C79" s="75"/>
      <c r="D79" s="75"/>
      <c r="E79" s="91"/>
      <c r="F79" s="75"/>
      <c r="G79" s="361" t="s">
        <v>305</v>
      </c>
      <c r="H79" s="361"/>
      <c r="I79" s="361"/>
      <c r="J79" s="361"/>
      <c r="K79" s="361"/>
      <c r="L79" s="361"/>
      <c r="M79" s="361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65" t="s">
        <v>240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7"/>
    </row>
    <row r="2" spans="1:14" ht="23.25" customHeight="1" x14ac:dyDescent="0.3">
      <c r="A2" s="362" t="s">
        <v>320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4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Old Republic Surety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40444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Old Republic General Insurance Group,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0150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7" t="s">
        <v>366</v>
      </c>
      <c r="D14" s="378"/>
      <c r="E14" s="378"/>
      <c r="F14" s="378"/>
      <c r="G14" s="378"/>
      <c r="H14" s="378"/>
      <c r="I14" s="378"/>
      <c r="J14" s="378"/>
      <c r="K14" s="378"/>
      <c r="L14" s="378"/>
      <c r="M14" s="379"/>
      <c r="N14" s="264"/>
    </row>
    <row r="15" spans="1:14" x14ac:dyDescent="0.3">
      <c r="A15" s="262"/>
      <c r="B15" s="264"/>
      <c r="C15" s="380"/>
      <c r="D15" s="381"/>
      <c r="E15" s="381"/>
      <c r="F15" s="381"/>
      <c r="G15" s="381"/>
      <c r="H15" s="381"/>
      <c r="I15" s="381"/>
      <c r="J15" s="381"/>
      <c r="K15" s="381"/>
      <c r="L15" s="381"/>
      <c r="M15" s="382"/>
      <c r="N15" s="264"/>
    </row>
    <row r="16" spans="1:14" x14ac:dyDescent="0.3">
      <c r="A16" s="262"/>
      <c r="B16" s="264"/>
      <c r="C16" s="380"/>
      <c r="D16" s="381"/>
      <c r="E16" s="381"/>
      <c r="F16" s="381"/>
      <c r="G16" s="381"/>
      <c r="H16" s="381"/>
      <c r="I16" s="381"/>
      <c r="J16" s="381"/>
      <c r="K16" s="381"/>
      <c r="L16" s="381"/>
      <c r="M16" s="382"/>
      <c r="N16" s="264"/>
    </row>
    <row r="17" spans="1:14" x14ac:dyDescent="0.3">
      <c r="A17" s="262"/>
      <c r="B17" s="264"/>
      <c r="C17" s="380"/>
      <c r="D17" s="381"/>
      <c r="E17" s="381"/>
      <c r="F17" s="381"/>
      <c r="G17" s="381"/>
      <c r="H17" s="381"/>
      <c r="I17" s="381"/>
      <c r="J17" s="381"/>
      <c r="K17" s="381"/>
      <c r="L17" s="381"/>
      <c r="M17" s="382"/>
      <c r="N17" s="264"/>
    </row>
    <row r="18" spans="1:14" x14ac:dyDescent="0.3">
      <c r="A18" s="262"/>
      <c r="B18" s="264"/>
      <c r="C18" s="380"/>
      <c r="D18" s="381"/>
      <c r="E18" s="381"/>
      <c r="F18" s="381"/>
      <c r="G18" s="381"/>
      <c r="H18" s="381"/>
      <c r="I18" s="381"/>
      <c r="J18" s="381"/>
      <c r="K18" s="381"/>
      <c r="L18" s="381"/>
      <c r="M18" s="382"/>
      <c r="N18" s="264"/>
    </row>
    <row r="19" spans="1:14" x14ac:dyDescent="0.3">
      <c r="A19" s="262"/>
      <c r="B19" s="264"/>
      <c r="C19" s="380"/>
      <c r="D19" s="381"/>
      <c r="E19" s="381"/>
      <c r="F19" s="381"/>
      <c r="G19" s="381"/>
      <c r="H19" s="381"/>
      <c r="I19" s="381"/>
      <c r="J19" s="381"/>
      <c r="K19" s="381"/>
      <c r="L19" s="381"/>
      <c r="M19" s="382"/>
      <c r="N19" s="264"/>
    </row>
    <row r="20" spans="1:14" x14ac:dyDescent="0.3">
      <c r="A20" s="262"/>
      <c r="B20" s="264"/>
      <c r="C20" s="380"/>
      <c r="D20" s="381"/>
      <c r="E20" s="381"/>
      <c r="F20" s="381"/>
      <c r="G20" s="381"/>
      <c r="H20" s="381"/>
      <c r="I20" s="381"/>
      <c r="J20" s="381"/>
      <c r="K20" s="381"/>
      <c r="L20" s="381"/>
      <c r="M20" s="382"/>
      <c r="N20" s="264"/>
    </row>
    <row r="21" spans="1:14" x14ac:dyDescent="0.3">
      <c r="A21" s="262"/>
      <c r="B21" s="264"/>
      <c r="C21" s="380"/>
      <c r="D21" s="381"/>
      <c r="E21" s="381"/>
      <c r="F21" s="381"/>
      <c r="G21" s="381"/>
      <c r="H21" s="381"/>
      <c r="I21" s="381"/>
      <c r="J21" s="381"/>
      <c r="K21" s="381"/>
      <c r="L21" s="381"/>
      <c r="M21" s="382"/>
      <c r="N21" s="264"/>
    </row>
    <row r="22" spans="1:14" x14ac:dyDescent="0.3">
      <c r="A22" s="262"/>
      <c r="B22" s="264"/>
      <c r="C22" s="380"/>
      <c r="D22" s="381"/>
      <c r="E22" s="381"/>
      <c r="F22" s="381"/>
      <c r="G22" s="381"/>
      <c r="H22" s="381"/>
      <c r="I22" s="381"/>
      <c r="J22" s="381"/>
      <c r="K22" s="381"/>
      <c r="L22" s="381"/>
      <c r="M22" s="382"/>
      <c r="N22" s="264"/>
    </row>
    <row r="23" spans="1:14" x14ac:dyDescent="0.3">
      <c r="A23" s="262"/>
      <c r="B23" s="264"/>
      <c r="C23" s="383"/>
      <c r="D23" s="384"/>
      <c r="E23" s="384"/>
      <c r="F23" s="384"/>
      <c r="G23" s="384"/>
      <c r="H23" s="384"/>
      <c r="I23" s="384"/>
      <c r="J23" s="384"/>
      <c r="K23" s="384"/>
      <c r="L23" s="384"/>
      <c r="M23" s="385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7"/>
      <c r="D33" s="378"/>
      <c r="E33" s="378"/>
      <c r="F33" s="378"/>
      <c r="G33" s="378"/>
      <c r="H33" s="378"/>
      <c r="I33" s="378"/>
      <c r="J33" s="378"/>
      <c r="K33" s="378"/>
      <c r="L33" s="378"/>
      <c r="M33" s="379"/>
      <c r="N33" s="264"/>
    </row>
    <row r="34" spans="1:14" x14ac:dyDescent="0.3">
      <c r="A34" s="262"/>
      <c r="B34" s="263"/>
      <c r="C34" s="380"/>
      <c r="D34" s="381"/>
      <c r="E34" s="381"/>
      <c r="F34" s="381"/>
      <c r="G34" s="381"/>
      <c r="H34" s="381"/>
      <c r="I34" s="381"/>
      <c r="J34" s="381"/>
      <c r="K34" s="381"/>
      <c r="L34" s="381"/>
      <c r="M34" s="382"/>
      <c r="N34" s="264"/>
    </row>
    <row r="35" spans="1:14" x14ac:dyDescent="0.3">
      <c r="A35" s="262"/>
      <c r="B35" s="263"/>
      <c r="C35" s="380"/>
      <c r="D35" s="381"/>
      <c r="E35" s="381"/>
      <c r="F35" s="381"/>
      <c r="G35" s="381"/>
      <c r="H35" s="381"/>
      <c r="I35" s="381"/>
      <c r="J35" s="381"/>
      <c r="K35" s="381"/>
      <c r="L35" s="381"/>
      <c r="M35" s="382"/>
      <c r="N35" s="264"/>
    </row>
    <row r="36" spans="1:14" x14ac:dyDescent="0.3">
      <c r="A36" s="262"/>
      <c r="B36" s="263"/>
      <c r="C36" s="380"/>
      <c r="D36" s="381"/>
      <c r="E36" s="381"/>
      <c r="F36" s="381"/>
      <c r="G36" s="381"/>
      <c r="H36" s="381"/>
      <c r="I36" s="381"/>
      <c r="J36" s="381"/>
      <c r="K36" s="381"/>
      <c r="L36" s="381"/>
      <c r="M36" s="382"/>
      <c r="N36" s="264"/>
    </row>
    <row r="37" spans="1:14" x14ac:dyDescent="0.3">
      <c r="A37" s="262"/>
      <c r="B37" s="263"/>
      <c r="C37" s="380"/>
      <c r="D37" s="381"/>
      <c r="E37" s="381"/>
      <c r="F37" s="381"/>
      <c r="G37" s="381"/>
      <c r="H37" s="381"/>
      <c r="I37" s="381"/>
      <c r="J37" s="381"/>
      <c r="K37" s="381"/>
      <c r="L37" s="381"/>
      <c r="M37" s="382"/>
      <c r="N37" s="264"/>
    </row>
    <row r="38" spans="1:14" x14ac:dyDescent="0.3">
      <c r="A38" s="262"/>
      <c r="B38" s="263"/>
      <c r="C38" s="380"/>
      <c r="D38" s="381"/>
      <c r="E38" s="381"/>
      <c r="F38" s="381"/>
      <c r="G38" s="381"/>
      <c r="H38" s="381"/>
      <c r="I38" s="381"/>
      <c r="J38" s="381"/>
      <c r="K38" s="381"/>
      <c r="L38" s="381"/>
      <c r="M38" s="382"/>
      <c r="N38" s="264"/>
    </row>
    <row r="39" spans="1:14" x14ac:dyDescent="0.3">
      <c r="A39" s="262"/>
      <c r="B39" s="263"/>
      <c r="C39" s="380"/>
      <c r="D39" s="381"/>
      <c r="E39" s="381"/>
      <c r="F39" s="381"/>
      <c r="G39" s="381"/>
      <c r="H39" s="381"/>
      <c r="I39" s="381"/>
      <c r="J39" s="381"/>
      <c r="K39" s="381"/>
      <c r="L39" s="381"/>
      <c r="M39" s="382"/>
      <c r="N39" s="264"/>
    </row>
    <row r="40" spans="1:14" x14ac:dyDescent="0.3">
      <c r="A40" s="262"/>
      <c r="B40" s="263"/>
      <c r="C40" s="380"/>
      <c r="D40" s="381"/>
      <c r="E40" s="381"/>
      <c r="F40" s="381"/>
      <c r="G40" s="381"/>
      <c r="H40" s="381"/>
      <c r="I40" s="381"/>
      <c r="J40" s="381"/>
      <c r="K40" s="381"/>
      <c r="L40" s="381"/>
      <c r="M40" s="382"/>
      <c r="N40" s="264"/>
    </row>
    <row r="41" spans="1:14" x14ac:dyDescent="0.3">
      <c r="A41" s="262"/>
      <c r="B41" s="263"/>
      <c r="C41" s="380"/>
      <c r="D41" s="381"/>
      <c r="E41" s="381"/>
      <c r="F41" s="381"/>
      <c r="G41" s="381"/>
      <c r="H41" s="381"/>
      <c r="I41" s="381"/>
      <c r="J41" s="381"/>
      <c r="K41" s="381"/>
      <c r="L41" s="381"/>
      <c r="M41" s="382"/>
      <c r="N41" s="264"/>
    </row>
    <row r="42" spans="1:14" x14ac:dyDescent="0.3">
      <c r="A42" s="262"/>
      <c r="B42" s="263"/>
      <c r="C42" s="380"/>
      <c r="D42" s="381"/>
      <c r="E42" s="381"/>
      <c r="F42" s="381"/>
      <c r="G42" s="381"/>
      <c r="H42" s="381"/>
      <c r="I42" s="381"/>
      <c r="J42" s="381"/>
      <c r="K42" s="381"/>
      <c r="L42" s="381"/>
      <c r="M42" s="382"/>
      <c r="N42" s="264"/>
    </row>
    <row r="43" spans="1:14" x14ac:dyDescent="0.3">
      <c r="A43" s="262"/>
      <c r="B43" s="263"/>
      <c r="C43" s="380"/>
      <c r="D43" s="381"/>
      <c r="E43" s="381"/>
      <c r="F43" s="381"/>
      <c r="G43" s="381"/>
      <c r="H43" s="381"/>
      <c r="I43" s="381"/>
      <c r="J43" s="381"/>
      <c r="K43" s="381"/>
      <c r="L43" s="381"/>
      <c r="M43" s="382"/>
      <c r="N43" s="264"/>
    </row>
    <row r="44" spans="1:14" x14ac:dyDescent="0.3">
      <c r="A44" s="262"/>
      <c r="B44" s="263"/>
      <c r="C44" s="380"/>
      <c r="D44" s="381"/>
      <c r="E44" s="381"/>
      <c r="F44" s="381"/>
      <c r="G44" s="381"/>
      <c r="H44" s="381"/>
      <c r="I44" s="381"/>
      <c r="J44" s="381"/>
      <c r="K44" s="381"/>
      <c r="L44" s="381"/>
      <c r="M44" s="382"/>
      <c r="N44" s="264"/>
    </row>
    <row r="45" spans="1:14" x14ac:dyDescent="0.3">
      <c r="A45" s="262"/>
      <c r="B45" s="263"/>
      <c r="C45" s="380"/>
      <c r="D45" s="381"/>
      <c r="E45" s="381"/>
      <c r="F45" s="381"/>
      <c r="G45" s="381"/>
      <c r="H45" s="381"/>
      <c r="I45" s="381"/>
      <c r="J45" s="381"/>
      <c r="K45" s="381"/>
      <c r="L45" s="381"/>
      <c r="M45" s="382"/>
      <c r="N45" s="264"/>
    </row>
    <row r="46" spans="1:14" x14ac:dyDescent="0.3">
      <c r="A46" s="262"/>
      <c r="B46" s="263"/>
      <c r="C46" s="380"/>
      <c r="D46" s="381"/>
      <c r="E46" s="381"/>
      <c r="F46" s="381"/>
      <c r="G46" s="381"/>
      <c r="H46" s="381"/>
      <c r="I46" s="381"/>
      <c r="J46" s="381"/>
      <c r="K46" s="381"/>
      <c r="L46" s="381"/>
      <c r="M46" s="382"/>
      <c r="N46" s="264"/>
    </row>
    <row r="47" spans="1:14" x14ac:dyDescent="0.3">
      <c r="A47" s="262"/>
      <c r="B47" s="263"/>
      <c r="C47" s="380"/>
      <c r="D47" s="381"/>
      <c r="E47" s="381"/>
      <c r="F47" s="381"/>
      <c r="G47" s="381"/>
      <c r="H47" s="381"/>
      <c r="I47" s="381"/>
      <c r="J47" s="381"/>
      <c r="K47" s="381"/>
      <c r="L47" s="381"/>
      <c r="M47" s="382"/>
      <c r="N47" s="264"/>
    </row>
    <row r="48" spans="1:14" x14ac:dyDescent="0.3">
      <c r="A48" s="262"/>
      <c r="B48" s="263"/>
      <c r="C48" s="380"/>
      <c r="D48" s="381"/>
      <c r="E48" s="381"/>
      <c r="F48" s="381"/>
      <c r="G48" s="381"/>
      <c r="H48" s="381"/>
      <c r="I48" s="381"/>
      <c r="J48" s="381"/>
      <c r="K48" s="381"/>
      <c r="L48" s="381"/>
      <c r="M48" s="382"/>
      <c r="N48" s="264"/>
    </row>
    <row r="49" spans="1:14" x14ac:dyDescent="0.3">
      <c r="A49" s="262"/>
      <c r="B49" s="263"/>
      <c r="C49" s="380"/>
      <c r="D49" s="381"/>
      <c r="E49" s="381"/>
      <c r="F49" s="381"/>
      <c r="G49" s="381"/>
      <c r="H49" s="381"/>
      <c r="I49" s="381"/>
      <c r="J49" s="381"/>
      <c r="K49" s="381"/>
      <c r="L49" s="381"/>
      <c r="M49" s="382"/>
      <c r="N49" s="264"/>
    </row>
    <row r="50" spans="1:14" x14ac:dyDescent="0.3">
      <c r="A50" s="262"/>
      <c r="B50" s="263"/>
      <c r="C50" s="380"/>
      <c r="D50" s="381"/>
      <c r="E50" s="381"/>
      <c r="F50" s="381"/>
      <c r="G50" s="381"/>
      <c r="H50" s="381"/>
      <c r="I50" s="381"/>
      <c r="J50" s="381"/>
      <c r="K50" s="381"/>
      <c r="L50" s="381"/>
      <c r="M50" s="382"/>
      <c r="N50" s="264"/>
    </row>
    <row r="51" spans="1:14" x14ac:dyDescent="0.3">
      <c r="A51" s="262"/>
      <c r="B51" s="263"/>
      <c r="C51" s="380"/>
      <c r="D51" s="381"/>
      <c r="E51" s="381"/>
      <c r="F51" s="381"/>
      <c r="G51" s="381"/>
      <c r="H51" s="381"/>
      <c r="I51" s="381"/>
      <c r="J51" s="381"/>
      <c r="K51" s="381"/>
      <c r="L51" s="381"/>
      <c r="M51" s="382"/>
      <c r="N51" s="264"/>
    </row>
    <row r="52" spans="1:14" x14ac:dyDescent="0.3">
      <c r="A52" s="262"/>
      <c r="B52" s="263"/>
      <c r="C52" s="380"/>
      <c r="D52" s="381"/>
      <c r="E52" s="381"/>
      <c r="F52" s="381"/>
      <c r="G52" s="381"/>
      <c r="H52" s="381"/>
      <c r="I52" s="381"/>
      <c r="J52" s="381"/>
      <c r="K52" s="381"/>
      <c r="L52" s="381"/>
      <c r="M52" s="382"/>
      <c r="N52" s="264"/>
    </row>
    <row r="53" spans="1:14" x14ac:dyDescent="0.3">
      <c r="A53" s="262"/>
      <c r="B53" s="263"/>
      <c r="C53" s="380"/>
      <c r="D53" s="381"/>
      <c r="E53" s="381"/>
      <c r="F53" s="381"/>
      <c r="G53" s="381"/>
      <c r="H53" s="381"/>
      <c r="I53" s="381"/>
      <c r="J53" s="381"/>
      <c r="K53" s="381"/>
      <c r="L53" s="381"/>
      <c r="M53" s="382"/>
      <c r="N53" s="264"/>
    </row>
    <row r="54" spans="1:14" x14ac:dyDescent="0.3">
      <c r="A54" s="262"/>
      <c r="B54" s="263"/>
      <c r="C54" s="380"/>
      <c r="D54" s="381"/>
      <c r="E54" s="381"/>
      <c r="F54" s="381"/>
      <c r="G54" s="381"/>
      <c r="H54" s="381"/>
      <c r="I54" s="381"/>
      <c r="J54" s="381"/>
      <c r="K54" s="381"/>
      <c r="L54" s="381"/>
      <c r="M54" s="382"/>
      <c r="N54" s="264"/>
    </row>
    <row r="55" spans="1:14" x14ac:dyDescent="0.3">
      <c r="A55" s="262"/>
      <c r="B55" s="263"/>
      <c r="C55" s="380"/>
      <c r="D55" s="381"/>
      <c r="E55" s="381"/>
      <c r="F55" s="381"/>
      <c r="G55" s="381"/>
      <c r="H55" s="381"/>
      <c r="I55" s="381"/>
      <c r="J55" s="381"/>
      <c r="K55" s="381"/>
      <c r="L55" s="381"/>
      <c r="M55" s="382"/>
      <c r="N55" s="264"/>
    </row>
    <row r="56" spans="1:14" x14ac:dyDescent="0.3">
      <c r="A56" s="262"/>
      <c r="B56" s="263"/>
      <c r="C56" s="380"/>
      <c r="D56" s="381"/>
      <c r="E56" s="381"/>
      <c r="F56" s="381"/>
      <c r="G56" s="381"/>
      <c r="H56" s="381"/>
      <c r="I56" s="381"/>
      <c r="J56" s="381"/>
      <c r="K56" s="381"/>
      <c r="L56" s="381"/>
      <c r="M56" s="382"/>
      <c r="N56" s="264"/>
    </row>
    <row r="57" spans="1:14" x14ac:dyDescent="0.3">
      <c r="A57" s="262"/>
      <c r="B57" s="263"/>
      <c r="C57" s="380"/>
      <c r="D57" s="381"/>
      <c r="E57" s="381"/>
      <c r="F57" s="381"/>
      <c r="G57" s="381"/>
      <c r="H57" s="381"/>
      <c r="I57" s="381"/>
      <c r="J57" s="381"/>
      <c r="K57" s="381"/>
      <c r="L57" s="381"/>
      <c r="M57" s="382"/>
      <c r="N57" s="264"/>
    </row>
    <row r="58" spans="1:14" x14ac:dyDescent="0.3">
      <c r="A58" s="262"/>
      <c r="B58" s="263"/>
      <c r="C58" s="380"/>
      <c r="D58" s="381"/>
      <c r="E58" s="381"/>
      <c r="F58" s="381"/>
      <c r="G58" s="381"/>
      <c r="H58" s="381"/>
      <c r="I58" s="381"/>
      <c r="J58" s="381"/>
      <c r="K58" s="381"/>
      <c r="L58" s="381"/>
      <c r="M58" s="382"/>
      <c r="N58" s="264"/>
    </row>
    <row r="59" spans="1:14" x14ac:dyDescent="0.3">
      <c r="A59" s="262"/>
      <c r="B59" s="263"/>
      <c r="C59" s="380"/>
      <c r="D59" s="381"/>
      <c r="E59" s="381"/>
      <c r="F59" s="381"/>
      <c r="G59" s="381"/>
      <c r="H59" s="381"/>
      <c r="I59" s="381"/>
      <c r="J59" s="381"/>
      <c r="K59" s="381"/>
      <c r="L59" s="381"/>
      <c r="M59" s="382"/>
      <c r="N59" s="264"/>
    </row>
    <row r="60" spans="1:14" x14ac:dyDescent="0.3">
      <c r="A60" s="262"/>
      <c r="B60" s="263"/>
      <c r="C60" s="380"/>
      <c r="D60" s="381"/>
      <c r="E60" s="381"/>
      <c r="F60" s="381"/>
      <c r="G60" s="381"/>
      <c r="H60" s="381"/>
      <c r="I60" s="381"/>
      <c r="J60" s="381"/>
      <c r="K60" s="381"/>
      <c r="L60" s="381"/>
      <c r="M60" s="382"/>
      <c r="N60" s="264"/>
    </row>
    <row r="61" spans="1:14" x14ac:dyDescent="0.3">
      <c r="A61" s="262"/>
      <c r="B61" s="263"/>
      <c r="C61" s="380"/>
      <c r="D61" s="381"/>
      <c r="E61" s="381"/>
      <c r="F61" s="381"/>
      <c r="G61" s="381"/>
      <c r="H61" s="381"/>
      <c r="I61" s="381"/>
      <c r="J61" s="381"/>
      <c r="K61" s="381"/>
      <c r="L61" s="381"/>
      <c r="M61" s="382"/>
      <c r="N61" s="264"/>
    </row>
    <row r="62" spans="1:14" x14ac:dyDescent="0.3">
      <c r="A62" s="262"/>
      <c r="B62" s="263"/>
      <c r="C62" s="383"/>
      <c r="D62" s="384"/>
      <c r="E62" s="384"/>
      <c r="F62" s="384"/>
      <c r="G62" s="384"/>
      <c r="H62" s="384"/>
      <c r="I62" s="384"/>
      <c r="J62" s="384"/>
      <c r="K62" s="384"/>
      <c r="L62" s="384"/>
      <c r="M62" s="385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abSelected="1" workbookViewId="0">
      <selection activeCell="E17" sqref="E17:E20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6" t="s">
        <v>19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70"/>
      <c r="O1" s="70"/>
      <c r="P1" s="70"/>
      <c r="Q1" s="71"/>
      <c r="R1" s="71"/>
    </row>
    <row r="2" spans="1:21" ht="26.25" customHeight="1" x14ac:dyDescent="0.4">
      <c r="A2" s="387" t="s">
        <v>18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Old Republic Surety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40444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Old Republic General Insurance Group,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0150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40444</v>
      </c>
      <c r="B17" s="324"/>
      <c r="C17" s="324"/>
      <c r="D17" s="345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40444</v>
      </c>
      <c r="B18" s="324"/>
      <c r="C18" s="324"/>
      <c r="D18" s="345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40444</v>
      </c>
      <c r="B19" s="324"/>
      <c r="C19" s="324"/>
      <c r="D19" s="345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40444</v>
      </c>
      <c r="B20" s="324"/>
      <c r="C20" s="324"/>
      <c r="D20" s="345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40444</v>
      </c>
      <c r="B21" s="324"/>
      <c r="C21" s="324"/>
      <c r="D21" s="34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40444</v>
      </c>
      <c r="B22" s="324"/>
      <c r="C22" s="324"/>
      <c r="D22" s="34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40444</v>
      </c>
      <c r="B23" s="324"/>
      <c r="C23" s="324"/>
      <c r="D23" s="34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thickBot="1" x14ac:dyDescent="0.3">
      <c r="A24" s="327">
        <f t="shared" si="0"/>
        <v>40444</v>
      </c>
      <c r="B24" s="324"/>
      <c r="C24" s="324"/>
      <c r="D24" s="34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thickBot="1" x14ac:dyDescent="0.3">
      <c r="A25" s="327">
        <f t="shared" si="0"/>
        <v>40444</v>
      </c>
      <c r="B25" s="324"/>
      <c r="C25" s="324"/>
      <c r="D25" s="346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thickBot="1" x14ac:dyDescent="0.3">
      <c r="A26" s="327">
        <f t="shared" si="0"/>
        <v>40444</v>
      </c>
      <c r="B26" s="324"/>
      <c r="C26" s="324"/>
      <c r="D26" s="346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thickBot="1" x14ac:dyDescent="0.3">
      <c r="A27" s="327">
        <f t="shared" si="0"/>
        <v>40444</v>
      </c>
      <c r="B27" s="324"/>
      <c r="C27" s="324"/>
      <c r="D27" s="346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40444</v>
      </c>
      <c r="B28" s="324"/>
      <c r="C28" s="324"/>
      <c r="D28" s="346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40444</v>
      </c>
      <c r="B29" s="324"/>
      <c r="C29" s="324"/>
      <c r="D29" s="347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40444</v>
      </c>
      <c r="B30" s="324"/>
      <c r="C30" s="324"/>
      <c r="D30" s="347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40444</v>
      </c>
      <c r="B31" s="324"/>
      <c r="C31" s="324"/>
      <c r="D31" s="347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40444</v>
      </c>
      <c r="B32" s="324"/>
      <c r="C32" s="324"/>
      <c r="D32" s="347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40444</v>
      </c>
      <c r="B33" s="324"/>
      <c r="C33" s="324"/>
      <c r="D33" s="348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40444</v>
      </c>
      <c r="B34" s="324"/>
      <c r="C34" s="324"/>
      <c r="D34" s="348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40444</v>
      </c>
      <c r="B35" s="324"/>
      <c r="C35" s="324"/>
      <c r="D35" s="348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thickBot="1" x14ac:dyDescent="0.3">
      <c r="A36" s="327">
        <f t="shared" si="0"/>
        <v>40444</v>
      </c>
      <c r="B36" s="324"/>
      <c r="C36" s="324"/>
      <c r="D36" s="348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thickBot="1" x14ac:dyDescent="0.3">
      <c r="A37" s="327">
        <f t="shared" si="0"/>
        <v>40444</v>
      </c>
      <c r="B37" s="324"/>
      <c r="C37" s="324"/>
      <c r="D37" s="349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thickBot="1" x14ac:dyDescent="0.3">
      <c r="A38" s="327">
        <f t="shared" si="0"/>
        <v>40444</v>
      </c>
      <c r="B38" s="324"/>
      <c r="C38" s="324"/>
      <c r="D38" s="349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thickBot="1" x14ac:dyDescent="0.3">
      <c r="A39" s="327">
        <f t="shared" si="0"/>
        <v>40444</v>
      </c>
      <c r="B39" s="324"/>
      <c r="C39" s="324"/>
      <c r="D39" s="349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40444</v>
      </c>
      <c r="B40" s="324"/>
      <c r="C40" s="324"/>
      <c r="D40" s="349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40444</v>
      </c>
      <c r="B41" s="324"/>
      <c r="C41" s="324"/>
      <c r="D41" s="327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40444</v>
      </c>
      <c r="B42" s="324"/>
      <c r="C42" s="324"/>
      <c r="D42" s="327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40444</v>
      </c>
      <c r="B43" s="324"/>
      <c r="C43" s="324"/>
      <c r="D43" s="327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40444</v>
      </c>
      <c r="B44" s="324"/>
      <c r="C44" s="324"/>
      <c r="D44" s="327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40444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40444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40444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40444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40444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40444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40444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40444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40444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40444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40444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40444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40444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40444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40444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40444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40444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40444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8" t="s">
        <v>169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9" t="s">
        <v>54</v>
      </c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389"/>
      <c r="AI1" s="389"/>
      <c r="AJ1" s="389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Old Republic Surety Company</v>
      </c>
      <c r="B4" s="155">
        <f>'Cover Page'!L9</f>
        <v>40444</v>
      </c>
      <c r="C4" s="155" t="str">
        <f>'Cover Page'!B13</f>
        <v>Old Republic General Insurance Group, Inc.</v>
      </c>
      <c r="D4" s="156" t="str">
        <f>'Cover Page'!L13</f>
        <v>0150</v>
      </c>
      <c r="E4" s="155" t="str">
        <f>'Cover Page'!B17</f>
        <v>445 S. Moorland Road, Suite 200</v>
      </c>
      <c r="F4" s="155" t="str">
        <f>'Cover Page'!B20</f>
        <v>Brookfield</v>
      </c>
      <c r="G4" s="155" t="str">
        <f>'Cover Page'!I20</f>
        <v>WI</v>
      </c>
      <c r="H4" s="156">
        <f>'Cover Page'!L20</f>
        <v>53005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Dennis McDonnell</v>
      </c>
      <c r="M4" s="177" t="str">
        <f>'Cover Page'!B38</f>
        <v>Vice President - Claims</v>
      </c>
      <c r="N4" s="225" t="str">
        <f>'Cover Page'!I35</f>
        <v>262-797-2644</v>
      </c>
      <c r="O4" s="225" t="str">
        <f>'Cover Page'!L35</f>
        <v>262-797-9495</v>
      </c>
      <c r="P4" s="155" t="str">
        <f>'Cover Page'!I38</f>
        <v>dmcdonnell@orsurety.com</v>
      </c>
      <c r="Q4" s="155" t="str">
        <f>'Cover Page'!B42</f>
        <v xml:space="preserve">Deborah J. Matthews </v>
      </c>
      <c r="R4" s="155" t="str">
        <f>'Cover Page'!B46</f>
        <v>Compliance Manager</v>
      </c>
      <c r="S4" s="225" t="str">
        <f>'Cover Page'!I42</f>
        <v>312-762-4530</v>
      </c>
      <c r="T4" s="225" t="str">
        <f>'Cover Page'!L42</f>
        <v>312-762-4950</v>
      </c>
      <c r="U4" s="155" t="str">
        <f>'Cover Page'!I46</f>
        <v>dmatthews@oldrepublic.com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Old Republic Surety Company has approixately $400.00 of reported liability direct written premium.   We do believe that refunds are necessary.  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90" t="s">
        <v>187</v>
      </c>
      <c r="D1" s="391"/>
      <c r="E1" s="391"/>
      <c r="F1" s="391"/>
      <c r="G1" s="392"/>
      <c r="H1" s="393" t="s">
        <v>188</v>
      </c>
      <c r="I1" s="394"/>
      <c r="J1" s="394"/>
      <c r="K1" s="394"/>
      <c r="L1" s="394"/>
      <c r="M1" s="394"/>
      <c r="N1" s="394"/>
      <c r="O1" s="394"/>
      <c r="P1" s="395"/>
      <c r="Q1" s="390" t="s">
        <v>189</v>
      </c>
      <c r="R1" s="391"/>
      <c r="S1" s="391"/>
      <c r="T1" s="391"/>
      <c r="U1" s="392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40444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40444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40444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40444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40444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1</v>
      </c>
      <c r="Q7" s="242">
        <f>Questionnaire!$Y$81</f>
        <v>1</v>
      </c>
      <c r="R7" s="242">
        <f>Questionnaire!$Y$82</f>
        <v>0</v>
      </c>
      <c r="S7" s="242">
        <f>Questionnaire!$Y$83</f>
        <v>1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40444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40444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Matthews, Debbie</cp:lastModifiedBy>
  <cp:lastPrinted>2020-05-12T15:41:53Z</cp:lastPrinted>
  <dcterms:created xsi:type="dcterms:W3CDTF">2020-04-14T23:06:16Z</dcterms:created>
  <dcterms:modified xsi:type="dcterms:W3CDTF">2020-06-12T21:40:42Z</dcterms:modified>
</cp:coreProperties>
</file>