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Simsbury\Apps\Common\Deals\Administration\Oakwood (formerly AGPIC)\Financials\2021\State Filings\California\Notices\"/>
    </mc:Choice>
  </mc:AlternateContent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<sst xmlns="http://schemas.openxmlformats.org/spreadsheetml/2006/main" count="528" uniqueCount="366">
  <si>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</si>
  <si>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</si>
  <si>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</si>
  <si>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</si>
  <si>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</si>
  <si>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</si>
  <si>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</si>
  <si>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</si>
  <si>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</si>
  <si>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</si>
  <si>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</si>
  <si>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</si>
  <si>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</si>
  <si>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</si>
  <si>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</si>
  <si>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</si>
  <si>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</si>
  <si>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</si>
  <si>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</si>
  <si>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</si>
  <si>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</si>
  <si>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</si>
  <si>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</si>
  <si>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</si>
  <si>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</si>
  <si>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</si>
  <si>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</si>
  <si>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</si>
  <si>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</si>
  <si>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</si>
  <si>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</si>
  <si>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</si>
  <si>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</si>
  <si>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</si>
  <si>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</si>
  <si>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</si>
  <si>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</si>
  <si>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</si>
  <si>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</si>
  <si>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</si>
  <si>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</si>
  <si>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</si>
  <si>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</si>
  <si>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</si>
  <si>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</si>
  <si>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</si>
  <si>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</si>
  <si>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</si>
  <si>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</si>
  <si>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</si>
  <si>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</si>
  <si>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</si>
  <si>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</si>
  <si>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</si>
  <si>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</si>
  <si>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</si>
  <si>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</si>
  <si>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</si>
  <si>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</si>
  <si>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</si>
  <si>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</si>
  <si>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</si>
  <si>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</si>
  <si>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</si>
  <si>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</si>
  <si>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</si>
  <si>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</si>
  <si>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</si>
  <si>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</si>
  <si>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</si>
  <si>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</si>
  <si>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</si>
  <si>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</si>
  <si>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</si>
  <si>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</si>
  <si>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</si>
  <si>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</si>
  <si>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</si>
  <si>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</si>
  <si>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</si>
  <si>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</si>
  <si>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</si>
  <si>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</si>
  <si>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</si>
  <si>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</si>
  <si>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</si>
  <si>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</si>
  <si>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</si>
  <si>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</si>
  <si>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</si>
  <si>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</si>
  <si>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</si>
  <si>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</si>
  <si>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</si>
  <si>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</si>
  <si>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</si>
  <si>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</si>
  <si>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</si>
  <si>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</si>
  <si>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</si>
  <si>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</si>
  <si>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</si>
  <si>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</si>
  <si>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</si>
  <si>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</si>
  <si>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</si>
  <si>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</si>
  <si>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</si>
  <si>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</si>
  <si>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</si>
  <si>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</si>
  <si>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</si>
  <si>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</si>
  <si>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</si>
  <si>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</si>
  <si>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</si>
  <si>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</si>
  <si>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</si>
  <si>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</si>
  <si>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</si>
  <si>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</si>
  <si>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</si>
  <si>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</si>
  <si>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</si>
  <si>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</si>
  <si>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</si>
  <si>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</si>
  <si>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</si>
  <si>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</si>
  <si>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</si>
  <si>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</si>
  <si>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</si>
  <si>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</si>
  <si>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</si>
  <si>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</si>
  <si>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</si>
  <si>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</si>
  <si>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</si>
  <si>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</si>
  <si>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</si>
  <si>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</si>
  <si>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</si>
  <si>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</si>
  <si>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</si>
  <si>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</si>
  <si>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</si>
  <si>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</si>
  <si>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</si>
  <si>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</si>
  <si>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</si>
  <si>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</si>
  <si>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</si>
  <si>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</si>
  <si>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</si>
  <si>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</si>
  <si>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</si>
  <si>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</si>
  <si>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</si>
  <si>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</si>
  <si>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</si>
  <si>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</si>
  <si>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</si>
  <si>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</si>
  <si>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</si>
  <si>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</si>
  <si>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</si>
  <si>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</si>
  <si>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</si>
  <si>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</si>
  <si>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</si>
  <si>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</si>
  <si>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</si>
  <si>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</si>
  <si>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</si>
  <si>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</si>
  <si>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</si>
  <si>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</si>
  <si>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</si>
  <si>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</si>
  <si>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</si>
  <si>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</si>
  <si>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</si>
  <si>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</si>
  <si>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</si>
  <si>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</si>
  <si>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</si>
  <si>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</si>
  <si>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</si>
  <si>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</si>
  <si>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</si>
  <si>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</si>
  <si>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</si>
  <si>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</si>
  <si>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</si>
  <si>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</si>
  <si>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</si>
  <si>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</si>
  <si>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</si>
  <si>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</si>
  <si>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</si>
  <si>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</si>
  <si>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</si>
  <si>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</si>
  <si>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</si>
  <si>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</si>
  <si>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</si>
  <si>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</si>
  <si>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</si>
  <si>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</si>
  <si>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</si>
  <si>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</si>
  <si>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</si>
  <si>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</si>
  <si>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</si>
  <si>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</si>
  <si>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</si>
  <si>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</si>
  <si>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</si>
  <si>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</si>
  <si>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</si>
  <si>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</si>
  <si>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</si>
  <si>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</si>
  <si>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</si>
  <si>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</si>
  <si>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</si>
  <si>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</si>
  <si>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</si>
  <si>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</si>
  <si>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</si>
  <si>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</si>
  <si>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</si>
  <si>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</si>
  <si>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</si>
  <si>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</si>
  <si>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</si>
  <si>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</si>
  <si>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</si>
  <si>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</si>
  <si>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</si>
  <si>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</si>
  <si>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</si>
  <si>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</si>
  <si>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</si>
  <si>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</si>
  <si>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</si>
  <si>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</si>
  <si>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</si>
  <si>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</si>
  <si>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</si>
  <si>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</si>
  <si>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</si>
  <si>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</si>
  <si>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</si>
  <si>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</si>
  <si>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</si>
  <si>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</si>
  <si>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</si>
  <si>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</si>
  <si>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</si>
  <si>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</si>
  <si>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</si>
  <si>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</si>
  <si>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</si>
  <si>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</si>
  <si>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</si>
  <si>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</si>
  <si>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</si>
  <si>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</si>
  <si>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</si>
  <si>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</si>
  <si>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</si>
  <si>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</si>
  <si>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</si>
  <si>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</si>
  <si>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</si>
  <si>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</si>
  <si>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</si>
  <si>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</si>
  <si>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</si>
  <si>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</si>
  <si>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</si>
  <si>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</si>
  <si>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</si>
  <si>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</si>
  <si>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</si>
  <si>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</si>
  <si>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</si>
  <si>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</si>
  <si>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</si>
  <si>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</si>
  <si>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</si>
  <si>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</si>
  <si>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</si>
  <si>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</si>
  <si>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</si>
  <si>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</si>
  <si>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</si>
  <si>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</si>
  <si>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</si>
  <si>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</si>
  <si>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</si>
  <si>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</si>
  <si>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</si>
  <si>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</si>
  <si>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</si>
  <si>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</si>
  <si>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</si>
  <si>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</si>
  <si>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</si>
  <si>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</si>
  <si>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</si>
  <si>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</si>
  <si>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</si>
  <si>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</si>
  <si>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</si>
  <si>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</si>
  <si>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</si>
  <si>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</si>
  <si>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</si>
  <si>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</si>
  <si>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</si>
  <si>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</si>
  <si>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</si>
  <si>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</si>
  <si>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</si>
  <si>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</si>
  <si>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</si>
  <si>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</si>
  <si>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</si>
  <si>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</si>
  <si>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</si>
  <si>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</si>
  <si>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</si>
  <si>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</si>
  <si>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</si>
  <si>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</si>
  <si>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</si>
  <si>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</si>
  <si>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</si>
  <si>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</si>
  <si>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</si>
  <si>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</si>
  <si>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</si>
  <si>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</si>
  <si>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</si>
  <si>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</si>
  <si>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</si>
  <si>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</si>
  <si>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</si>
  <si>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</si>
  <si>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</si>
  <si>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</si>
  <si>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</si>
  <si>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Oakwood Insurance Company</t>
  </si>
  <si>
    <t>628 Hebron Avenue</t>
  </si>
  <si>
    <t>Glastonbury</t>
  </si>
  <si>
    <t>China Minsheng group</t>
  </si>
  <si>
    <t>Michael R. Terelmes</t>
  </si>
  <si>
    <t>860-368-2006</t>
  </si>
  <si>
    <t>860-368-2010</t>
  </si>
  <si>
    <t>Senior Vice President, CFO &amp; Treasurer</t>
  </si>
  <si>
    <t>sgstreasury@siriusgroup.com</t>
  </si>
  <si>
    <t>Kenneth Hart</t>
  </si>
  <si>
    <t>860-368-2012</t>
  </si>
  <si>
    <t>Assistant Secretary &amp; Assistant Controller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</si>
</sst>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gstreasury@siriusgroup.com" TargetMode="External"/><Relationship Id="rId1" Type="http://schemas.openxmlformats.org/officeDocument/2006/relationships/hyperlink" Target="mailto:sgstreasury@siriusgroup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topLeftCell="A7" workbookViewId="0">
      <selection activeCell="B32" sqref="B32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353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31208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357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4863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243</v>
      </c>
      <c r="J20" s="125"/>
      <c r="K20" s="25"/>
      <c r="L20" s="154">
        <v>6093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44201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358</v>
      </c>
      <c r="C35" s="264"/>
      <c r="D35" s="264"/>
      <c r="E35" s="264"/>
      <c r="F35" s="264"/>
      <c r="G35" s="264"/>
      <c r="H35" s="35"/>
      <c r="I35" s="280" t="s">
        <v>359</v>
      </c>
      <c r="J35" s="268"/>
      <c r="K35" s="36"/>
      <c r="L35" s="280" t="s">
        <v>360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361</v>
      </c>
      <c r="C38" s="267"/>
      <c r="D38" s="267"/>
      <c r="E38" s="267"/>
      <c r="F38" s="267"/>
      <c r="G38" s="267"/>
      <c r="H38" s="33"/>
      <c r="I38" s="338" t="s">
        <v>362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363</v>
      </c>
      <c r="C42" s="264"/>
      <c r="D42" s="264"/>
      <c r="E42" s="264"/>
      <c r="F42" s="264"/>
      <c r="G42" s="264"/>
      <c r="H42" s="36"/>
      <c r="I42" s="280" t="s">
        <v>364</v>
      </c>
      <c r="J42" s="268"/>
      <c r="K42" s="36"/>
      <c r="L42" s="280" t="s">
        <v>360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365</v>
      </c>
      <c r="C46" s="264"/>
      <c r="D46" s="264"/>
      <c r="E46" s="264"/>
      <c r="F46" s="264"/>
      <c r="G46" s="264"/>
      <c r="H46" s="22"/>
      <c r="I46" s="278" t="s">
        <v>362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79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opLeftCell="A34" zoomScale="120" zoomScaleNormal="120" workbookViewId="0">
      <selection activeCell="AB1" sqref="AB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Oakwood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31208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China Minsheng group</v>
      </c>
      <c r="F6" s="336"/>
      <c r="G6" s="115"/>
      <c r="H6" s="115"/>
      <c r="I6" s="115"/>
      <c r="J6" s="116"/>
      <c r="L6" s="76" t="s">
        <v>56</v>
      </c>
      <c r="M6" s="164">
        <f>'Cover Page'!L13</f>
        <v>4863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185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9" t="s">
        <v>301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185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9" t="s">
        <v>301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301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185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185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9" t="s">
        <v>301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Oakwood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31208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China Minsheng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4863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">
        <v>353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Oakwood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31208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China Minsheng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4863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31208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31208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31208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31208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31208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31208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31208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31208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31208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31208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31208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31208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31208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31208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31208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31208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31208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31208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31208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31208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31208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31208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31208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31208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31208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31208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31208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31208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31208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31208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31208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31208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31208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31208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31208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31208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31208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31208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31208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31208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31208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31208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31208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31208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31208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31208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Oakwood Insurance Company</v>
      </c>
      <c r="B4" s="155">
        <f>'Cover Page'!L9</f>
        <v>31208</v>
      </c>
      <c r="C4" s="155" t="str">
        <f>'Cover Page'!B13</f>
        <v>China Minsheng group</v>
      </c>
      <c r="D4" s="156">
        <f>'Cover Page'!L13</f>
        <v>4863</v>
      </c>
      <c r="E4" s="155" t="str">
        <f>'Cover Page'!B17</f>
        <v>628 Hebron Avenue</v>
      </c>
      <c r="F4" s="155" t="str">
        <f>'Cover Page'!B20</f>
        <v>Glastonbury</v>
      </c>
      <c r="G4" s="155" t="str">
        <f>'Cover Page'!I20</f>
        <v>CT</v>
      </c>
      <c r="H4" s="156">
        <f>'Cover Page'!L20</f>
        <v>6093</v>
      </c>
      <c r="I4" s="155" t="b">
        <v>1</v>
      </c>
      <c r="J4" s="155" t="b">
        <v>0</v>
      </c>
      <c r="K4" s="157">
        <f>'Cover Page'!B32</f>
        <v>44201</v>
      </c>
      <c r="L4" s="177" t="str">
        <f>'Cover Page'!B35</f>
        <v>Michael R. Terelmes</v>
      </c>
      <c r="M4" s="177" t="str">
        <f>'Cover Page'!B38</f>
        <v>Senior Vice President, CFO &amp; Treasurer</v>
      </c>
      <c r="N4" s="220" t="str">
        <f>'Cover Page'!I35</f>
        <v>860-368-2006</v>
      </c>
      <c r="O4" s="220" t="str">
        <f>'Cover Page'!L35</f>
        <v>860-368-2010</v>
      </c>
      <c r="P4" s="155" t="str">
        <f>'Cover Page'!I38</f>
        <v>sgstreasury@siriusgroup.com</v>
      </c>
      <c r="Q4" s="155" t="str">
        <f>'Cover Page'!B42</f>
        <v>Kenneth Hart</v>
      </c>
      <c r="R4" s="155" t="str">
        <f>'Cover Page'!B46</f>
        <v>Assistant Secretary &amp; Assistant Controller</v>
      </c>
      <c r="S4" s="220" t="str">
        <f>'Cover Page'!I42</f>
        <v>860-368-2012</v>
      </c>
      <c r="T4" s="220" t="str">
        <f>'Cover Page'!L42</f>
        <v>860-368-2010</v>
      </c>
      <c r="U4" s="155" t="str">
        <f>'Cover Page'!I46</f>
        <v>sgstreasury@siriusgroup.com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31208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31208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31208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31208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31208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31208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31208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Fran Michaud</cp:lastModifiedBy>
  <cp:lastPrinted>2021-01-04T14:19:29Z</cp:lastPrinted>
  <dcterms:created xsi:type="dcterms:W3CDTF">2020-04-14T23:06:16Z</dcterms:created>
  <dcterms:modified xsi:type="dcterms:W3CDTF">2021-01-05T21:04:19Z</dcterms:modified>
</cp:coreProperties>
</file>