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D6BE2055-4D56-4ED9-8D66-5DF8BD53AA6E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<sst xmlns="http://schemas.openxmlformats.org/spreadsheetml/2006/main" count="524" uniqueCount="364">
  <si>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</si>
  <si>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</si>
  <si>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</si>
  <si>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</si>
  <si>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</si>
  <si>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</si>
  <si>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</si>
  <si>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</si>
  <si>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</si>
  <si>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</si>
  <si>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</si>
  <si>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</si>
  <si>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</si>
  <si>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</si>
  <si>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</si>
  <si>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</si>
  <si>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</si>
  <si>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</si>
  <si>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</si>
  <si>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</si>
  <si>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</si>
  <si>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</si>
  <si>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</si>
  <si>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</si>
  <si>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</si>
  <si>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</si>
  <si>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</si>
  <si>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</si>
  <si>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</si>
  <si>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</si>
  <si>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</si>
  <si>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</si>
  <si>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</si>
  <si>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</si>
  <si>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</si>
  <si>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</si>
  <si>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</si>
  <si>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</si>
  <si>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</si>
  <si>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</si>
  <si>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</si>
  <si>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</si>
  <si>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</si>
  <si>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</si>
  <si>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</si>
  <si>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</si>
  <si>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</si>
  <si>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</si>
  <si>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</si>
  <si>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</si>
  <si>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</si>
  <si>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</si>
  <si>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</si>
  <si>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</si>
  <si>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</si>
  <si>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</si>
  <si>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</si>
  <si>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</si>
  <si>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</si>
  <si>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</si>
  <si>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</si>
  <si>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</si>
  <si>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</si>
  <si>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</si>
  <si>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</si>
  <si>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</si>
  <si>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</si>
  <si>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</si>
  <si>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</si>
  <si>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</si>
  <si>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</si>
  <si>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</si>
  <si>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</si>
  <si>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</si>
  <si>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</si>
  <si>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</si>
  <si>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</si>
  <si>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</si>
  <si>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</si>
  <si>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</si>
  <si>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</si>
  <si>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</si>
  <si>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</si>
  <si>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</si>
  <si>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</si>
  <si>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</si>
  <si>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</si>
  <si>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</si>
  <si>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</si>
  <si>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</si>
  <si>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</si>
  <si>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</si>
  <si>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</si>
  <si>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</si>
  <si>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</si>
  <si>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</si>
  <si>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</si>
  <si>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</si>
  <si>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</si>
  <si>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</si>
  <si>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</si>
  <si>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</si>
  <si>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</si>
  <si>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</si>
  <si>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</si>
  <si>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</si>
  <si>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</si>
  <si>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</si>
  <si>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</si>
  <si>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</si>
  <si>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</si>
  <si>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</si>
  <si>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</si>
  <si>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</si>
  <si>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</si>
  <si>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</si>
  <si>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</si>
  <si>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</si>
  <si>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</si>
  <si>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</si>
  <si>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</si>
  <si>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</si>
  <si>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</si>
  <si>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</si>
  <si>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</si>
  <si>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</si>
  <si>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</si>
  <si>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</si>
  <si>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</si>
  <si>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</si>
  <si>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</si>
  <si>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</si>
  <si>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</si>
  <si>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</si>
  <si>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</si>
  <si>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</si>
  <si>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</si>
  <si>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</si>
  <si>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</si>
  <si>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</si>
  <si>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</si>
  <si>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</si>
  <si>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</si>
  <si>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</si>
  <si>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</si>
  <si>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</si>
  <si>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</si>
  <si>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</si>
  <si>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</si>
  <si>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</si>
  <si>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</si>
  <si>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</si>
  <si>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</si>
  <si>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</si>
  <si>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</si>
  <si>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</si>
  <si>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</si>
  <si>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</si>
  <si>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</si>
  <si>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</si>
  <si>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</si>
  <si>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</si>
  <si>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</si>
  <si>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</si>
  <si>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</si>
  <si>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</si>
  <si>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</si>
  <si>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</si>
  <si>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</si>
  <si>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</si>
  <si>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</si>
  <si>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</si>
  <si>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</si>
  <si>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</si>
  <si>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</si>
  <si>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</si>
  <si>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</si>
  <si>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</si>
  <si>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</si>
  <si>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</si>
  <si>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</si>
  <si>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</si>
  <si>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</si>
  <si>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</si>
  <si>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</si>
  <si>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</si>
  <si>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</si>
  <si>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</si>
  <si>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</si>
  <si>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</si>
  <si>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</si>
  <si>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</si>
  <si>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</si>
  <si>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</si>
  <si>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</si>
  <si>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</si>
  <si>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</si>
  <si>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</si>
  <si>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</si>
  <si>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</si>
  <si>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</si>
  <si>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</si>
  <si>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</si>
  <si>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</si>
  <si>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</si>
  <si>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</si>
  <si>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</si>
  <si>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</si>
  <si>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</si>
  <si>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</si>
  <si>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</si>
  <si>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</si>
  <si>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</si>
  <si>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</si>
  <si>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</si>
  <si>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</si>
  <si>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</si>
  <si>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</si>
  <si>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</si>
  <si>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</si>
  <si>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</si>
  <si>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</si>
  <si>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</si>
  <si>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</si>
  <si>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</si>
  <si>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</si>
  <si>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</si>
  <si>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</si>
  <si>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</si>
  <si>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</si>
  <si>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</si>
  <si>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</si>
  <si>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</si>
  <si>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</si>
  <si>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</si>
  <si>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</si>
  <si>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</si>
  <si>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</si>
  <si>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</si>
  <si>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</si>
  <si>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</si>
  <si>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</si>
  <si>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</si>
  <si>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</si>
  <si>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</si>
  <si>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</si>
  <si>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</si>
  <si>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</si>
  <si>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</si>
  <si>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</si>
  <si>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</si>
  <si>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</si>
  <si>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</si>
  <si>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</si>
  <si>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</si>
  <si>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</si>
  <si>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</si>
  <si>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</si>
  <si>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</si>
  <si>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</si>
  <si>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</si>
  <si>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</si>
  <si>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</si>
  <si>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</si>
  <si>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</si>
  <si>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</si>
  <si>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</si>
  <si>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</si>
  <si>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</si>
  <si>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</si>
  <si>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</si>
  <si>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</si>
  <si>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</si>
  <si>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</si>
  <si>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</si>
  <si>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</si>
  <si>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</si>
  <si>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</si>
  <si>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</si>
  <si>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</si>
  <si>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</si>
  <si>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</si>
  <si>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</si>
  <si>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</si>
  <si>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</si>
  <si>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</si>
  <si>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</si>
  <si>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</si>
  <si>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</si>
  <si>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</si>
  <si>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</si>
  <si>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</si>
  <si>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</si>
  <si>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</si>
  <si>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</si>
  <si>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</si>
  <si>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</si>
  <si>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</si>
  <si>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</si>
  <si>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</si>
  <si>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</si>
  <si>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</si>
  <si>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</si>
  <si>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</si>
  <si>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</si>
  <si>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</si>
  <si>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</si>
  <si>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</si>
  <si>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</si>
  <si>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</si>
  <si>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</si>
  <si>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</si>
  <si>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</si>
  <si>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</si>
  <si>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</si>
  <si>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</si>
  <si>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</si>
  <si>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</si>
  <si>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</si>
  <si>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</si>
  <si>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</si>
  <si>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</si>
  <si>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</si>
  <si>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</si>
  <si>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</si>
  <si>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</si>
  <si>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</si>
  <si>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</si>
  <si>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</si>
  <si>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</si>
  <si>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</si>
  <si>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</si>
  <si>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</si>
  <si>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</si>
  <si>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</si>
  <si>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</si>
  <si>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</si>
  <si>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</si>
  <si>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</si>
  <si>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</si>
  <si>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</si>
  <si>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</si>
  <si>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</si>
  <si>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</si>
  <si>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</si>
  <si>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</si>
  <si>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</si>
  <si>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</si>
  <si>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</si>
  <si>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</si>
  <si>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</si>
  <si>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</si>
  <si>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Sara Begley</t>
  </si>
  <si>
    <t>Exec. VP, General Counsel &amp; Secretary</t>
  </si>
  <si>
    <t>David M. Skaggs</t>
  </si>
  <si>
    <t>VP, Legal</t>
  </si>
  <si>
    <t>dskaggs@pacificcomp.com</t>
  </si>
  <si>
    <t>sbegley@copperpoint.com</t>
  </si>
  <si>
    <t>N/A</t>
  </si>
  <si>
    <t>CopperPoint Group</t>
  </si>
  <si>
    <t>* This data does not distinguish workers' compensation policies or payrolls that may have changed in the ordinary course of business and irrespective of the effect of COVID-19.</t>
  </si>
  <si>
    <t>MountainPoint Insurance Company</t>
  </si>
  <si>
    <t>3030 N. 3rd St.</t>
  </si>
  <si>
    <t>Phoenix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</si>
</sst>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3" applyNumberFormat="1" applyFont="1" applyBorder="1" applyAlignment="1">
      <alignment horizont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begley@copperpoint.com" TargetMode="External"/><Relationship Id="rId1" Type="http://schemas.openxmlformats.org/officeDocument/2006/relationships/hyperlink" Target="mailto:dskaggs@pacificcomp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4" workbookViewId="0">
      <selection activeCell="B32" sqref="B32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361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42242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359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4485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362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363</v>
      </c>
      <c r="C20" s="269"/>
      <c r="D20" s="269"/>
      <c r="E20" s="269"/>
      <c r="F20" s="269"/>
      <c r="G20" s="269"/>
      <c r="H20" s="24"/>
      <c r="I20" s="296" t="s">
        <v>244</v>
      </c>
      <c r="J20" s="125"/>
      <c r="K20" s="25"/>
      <c r="L20" s="154">
        <v>85012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352</v>
      </c>
      <c r="C35" s="269"/>
      <c r="D35" s="269"/>
      <c r="E35" s="269"/>
      <c r="F35" s="269"/>
      <c r="G35" s="269"/>
      <c r="H35" s="35"/>
      <c r="I35" s="285">
        <v>6026312136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353</v>
      </c>
      <c r="C38" s="272"/>
      <c r="D38" s="272"/>
      <c r="E38" s="272"/>
      <c r="F38" s="272"/>
      <c r="G38" s="272"/>
      <c r="H38" s="33"/>
      <c r="I38" s="343" t="s">
        <v>357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354</v>
      </c>
      <c r="C42" s="269"/>
      <c r="D42" s="269"/>
      <c r="E42" s="269"/>
      <c r="F42" s="269"/>
      <c r="G42" s="269"/>
      <c r="H42" s="36"/>
      <c r="I42" s="285">
        <v>8185977486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355</v>
      </c>
      <c r="C46" s="269"/>
      <c r="D46" s="269"/>
      <c r="E46" s="269"/>
      <c r="F46" s="269"/>
      <c r="G46" s="269"/>
      <c r="H46" s="22"/>
      <c r="I46" s="283" t="s">
        <v>356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E2669C9E-2913-474C-B5FE-F5EE8A36D0CB}"/>
    <hyperlink ref="I38" r:id="rId2" xr:uid="{9123D47D-A707-41DE-AD26-7E6E6A69C826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I85" sqref="I85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MountainPoint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42242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CopperPoint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4485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344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T27" sqref="T27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MountainPoint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42242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CopperPoint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4485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 t="s">
        <v>358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 t="s">
        <v>358</v>
      </c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3"/>
  <sheetViews>
    <sheetView showGridLines="0" workbookViewId="0">
      <selection activeCell="F29" sqref="F29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MountainPoint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42242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CopperPoint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4485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42242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42242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42242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42242</v>
      </c>
      <c r="B20" s="324"/>
      <c r="C20" s="324"/>
      <c r="D20" s="324"/>
      <c r="E20" s="324"/>
      <c r="F20" s="329"/>
      <c r="G20" s="331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42242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42242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42242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42242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42242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42242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42242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42242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42242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42242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42242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42242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42242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42242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42242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42242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42242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42242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42242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42242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42242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42242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42242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42242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42242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42242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42242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42242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42242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42242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42242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42242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42242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42242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42242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42242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42242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42242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42242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42242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42242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42242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  <row r="63" spans="1:15" x14ac:dyDescent="0.25">
      <c r="A63" s="287" t="s">
        <v>360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MountainPoint Insurance Company</v>
      </c>
      <c r="B4" s="155">
        <f>'Cover Page'!L9</f>
        <v>42242</v>
      </c>
      <c r="C4" s="155" t="str">
        <f>'Cover Page'!B13</f>
        <v>CopperPoint Group</v>
      </c>
      <c r="D4" s="156">
        <f>'Cover Page'!L13</f>
        <v>4485</v>
      </c>
      <c r="E4" s="155" t="str">
        <f>'Cover Page'!B17</f>
        <v>3030 N. 3rd St.</v>
      </c>
      <c r="F4" s="155" t="str">
        <f>'Cover Page'!B20</f>
        <v>Phoenix</v>
      </c>
      <c r="G4" s="155" t="str">
        <f>'Cover Page'!I20</f>
        <v>AZ</v>
      </c>
      <c r="H4" s="156">
        <f>'Cover Page'!L20</f>
        <v>85012</v>
      </c>
      <c r="I4" s="155" t="b">
        <v>1</v>
      </c>
      <c r="J4" s="155" t="b">
        <v>0</v>
      </c>
      <c r="K4" s="157">
        <f>'Cover Page'!B32</f>
        <v>43990</v>
      </c>
      <c r="L4" s="177" t="str">
        <f>'Cover Page'!B35</f>
        <v>Sara Begley</v>
      </c>
      <c r="M4" s="177" t="str">
        <f>'Cover Page'!B38</f>
        <v>Exec. VP, General Counsel &amp; Secretary</v>
      </c>
      <c r="N4" s="225">
        <f>'Cover Page'!I35</f>
        <v>6026312136</v>
      </c>
      <c r="O4" s="225">
        <f>'Cover Page'!L35</f>
        <v>0</v>
      </c>
      <c r="P4" s="155" t="str">
        <f>'Cover Page'!I38</f>
        <v>sbegley@copperpoint.com</v>
      </c>
      <c r="Q4" s="155" t="str">
        <f>'Cover Page'!B42</f>
        <v>David M. Skaggs</v>
      </c>
      <c r="R4" s="155" t="str">
        <f>'Cover Page'!B46</f>
        <v>VP, Legal</v>
      </c>
      <c r="S4" s="225">
        <f>'Cover Page'!I42</f>
        <v>8185977486</v>
      </c>
      <c r="T4" s="225">
        <f>'Cover Page'!L42</f>
        <v>0</v>
      </c>
      <c r="U4" s="155" t="str">
        <f>'Cover Page'!I46</f>
        <v>dskaggs@pacificcomp.com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N/A</v>
      </c>
      <c r="AL4" s="155" t="str">
        <f>'Explanatory Memorandum'!C33</f>
        <v>N/A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42242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42242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42242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42242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42242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42242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42242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2020-06-08T17:45:56Z</dcterms:modified>
</cp:coreProperties>
</file>