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236F8368-8EBF-4072-AC06-5AA6C06EFD97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<sst xmlns="http://schemas.openxmlformats.org/spreadsheetml/2006/main" count="527" uniqueCount="366">
  <si>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</si>
  <si>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</si>
  <si>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</si>
  <si>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</si>
  <si>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</si>
  <si>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</si>
  <si>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</si>
  <si>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</si>
  <si>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</si>
  <si>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</si>
  <si>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</si>
  <si>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</si>
  <si>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</si>
  <si>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</si>
  <si>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</si>
  <si>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</si>
  <si>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</si>
  <si>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</si>
  <si>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</si>
  <si>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</si>
  <si>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</si>
  <si>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</si>
  <si>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</si>
  <si>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</si>
  <si>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</si>
  <si>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</si>
  <si>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</si>
  <si>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</si>
  <si>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</si>
  <si>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</si>
  <si>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</si>
  <si>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</si>
  <si>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</si>
  <si>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</si>
  <si>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</si>
  <si>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</si>
  <si>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</si>
  <si>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</si>
  <si>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</si>
  <si>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</si>
  <si>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</si>
  <si>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</si>
  <si>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</si>
  <si>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</si>
  <si>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</si>
  <si>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</si>
  <si>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</si>
  <si>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</si>
  <si>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</si>
  <si>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</si>
  <si>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</si>
  <si>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</si>
  <si>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</si>
  <si>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</si>
  <si>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</si>
  <si>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</si>
  <si>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</si>
  <si>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</si>
  <si>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</si>
  <si>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</si>
  <si>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</si>
  <si>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</si>
  <si>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</si>
  <si>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</si>
  <si>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</si>
  <si>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</si>
  <si>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</si>
  <si>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</si>
  <si>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</si>
  <si>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</si>
  <si>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</si>
  <si>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</si>
  <si>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</si>
  <si>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</si>
  <si>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</si>
  <si>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</si>
  <si>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</si>
  <si>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</si>
  <si>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</si>
  <si>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</si>
  <si>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</si>
  <si>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</si>
  <si>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</si>
  <si>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</si>
  <si>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</si>
  <si>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</si>
  <si>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</si>
  <si>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</si>
  <si>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</si>
  <si>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</si>
  <si>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</si>
  <si>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</si>
  <si>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</si>
  <si>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</si>
  <si>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</si>
  <si>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</si>
  <si>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</si>
  <si>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</si>
  <si>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</si>
  <si>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</si>
  <si>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</si>
  <si>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</si>
  <si>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</si>
  <si>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</si>
  <si>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</si>
  <si>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</si>
  <si>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</si>
  <si>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</si>
  <si>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</si>
  <si>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</si>
  <si>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</si>
  <si>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</si>
  <si>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</si>
  <si>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</si>
  <si>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</si>
  <si>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</si>
  <si>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</si>
  <si>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</si>
  <si>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</si>
  <si>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</si>
  <si>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</si>
  <si>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</si>
  <si>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</si>
  <si>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</si>
  <si>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</si>
  <si>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</si>
  <si>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</si>
  <si>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</si>
  <si>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</si>
  <si>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</si>
  <si>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</si>
  <si>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</si>
  <si>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</si>
  <si>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</si>
  <si>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</si>
  <si>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</si>
  <si>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</si>
  <si>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</si>
  <si>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</si>
  <si>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</si>
  <si>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</si>
  <si>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</si>
  <si>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</si>
  <si>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</si>
  <si>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</si>
  <si>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</si>
  <si>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</si>
  <si>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</si>
  <si>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</si>
  <si>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</si>
  <si>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</si>
  <si>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</si>
  <si>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</si>
  <si>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</si>
  <si>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</si>
  <si>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</si>
  <si>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</si>
  <si>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</si>
  <si>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</si>
  <si>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</si>
  <si>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</si>
  <si>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</si>
  <si>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</si>
  <si>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</si>
  <si>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</si>
  <si>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</si>
  <si>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</si>
  <si>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</si>
  <si>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</si>
  <si>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</si>
  <si>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</si>
  <si>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</si>
  <si>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</si>
  <si>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</si>
  <si>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</si>
  <si>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</si>
  <si>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</si>
  <si>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</si>
  <si>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</si>
  <si>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</si>
  <si>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</si>
  <si>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</si>
  <si>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</si>
  <si>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</si>
  <si>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</si>
  <si>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</si>
  <si>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</si>
  <si>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</si>
  <si>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</si>
  <si>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</si>
  <si>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</si>
  <si>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</si>
  <si>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</si>
  <si>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</si>
  <si>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</si>
  <si>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</si>
  <si>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</si>
  <si>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</si>
  <si>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</si>
  <si>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</si>
  <si>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</si>
  <si>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</si>
  <si>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</si>
  <si>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</si>
  <si>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</si>
  <si>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</si>
  <si>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</si>
  <si>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</si>
  <si>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</si>
  <si>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</si>
  <si>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</si>
  <si>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</si>
  <si>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</si>
  <si>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</si>
  <si>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</si>
  <si>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</si>
  <si>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</si>
  <si>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</si>
  <si>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</si>
  <si>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</si>
  <si>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</si>
  <si>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</si>
  <si>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</si>
  <si>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</si>
  <si>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</si>
  <si>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</si>
  <si>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</si>
  <si>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</si>
  <si>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</si>
  <si>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</si>
  <si>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</si>
  <si>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</si>
  <si>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</si>
  <si>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</si>
  <si>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</si>
  <si>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</si>
  <si>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</si>
  <si>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</si>
  <si>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</si>
  <si>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</si>
  <si>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</si>
  <si>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</si>
  <si>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</si>
  <si>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</si>
  <si>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</si>
  <si>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</si>
  <si>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</si>
  <si>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</si>
  <si>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</si>
  <si>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</si>
  <si>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</si>
  <si>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</si>
  <si>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</si>
  <si>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</si>
  <si>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</si>
  <si>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</si>
  <si>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</si>
  <si>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</si>
  <si>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</si>
  <si>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</si>
  <si>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</si>
  <si>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</si>
  <si>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</si>
  <si>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</si>
  <si>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</si>
  <si>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</si>
  <si>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</si>
  <si>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</si>
  <si>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</si>
  <si>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</si>
  <si>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</si>
  <si>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</si>
  <si>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</si>
  <si>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</si>
  <si>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</si>
  <si>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</si>
  <si>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</si>
  <si>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</si>
  <si>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</si>
  <si>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</si>
  <si>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</si>
  <si>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</si>
  <si>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</si>
  <si>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</si>
  <si>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</si>
  <si>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</si>
  <si>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</si>
  <si>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</si>
  <si>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</si>
  <si>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</si>
  <si>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</si>
  <si>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</si>
  <si>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</si>
  <si>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</si>
  <si>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</si>
  <si>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</si>
  <si>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</si>
  <si>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</si>
  <si>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</si>
  <si>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</si>
  <si>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</si>
  <si>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</si>
  <si>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</si>
  <si>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</si>
  <si>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</si>
  <si>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</si>
  <si>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</si>
  <si>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</si>
  <si>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</si>
  <si>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</si>
  <si>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</si>
  <si>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</si>
  <si>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</si>
  <si>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</si>
  <si>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</si>
  <si>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</si>
  <si>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</si>
  <si>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</si>
  <si>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</si>
  <si>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</si>
  <si>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</si>
  <si>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</si>
  <si>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</si>
  <si>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</si>
  <si>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</si>
  <si>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</si>
  <si>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</si>
  <si>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</si>
  <si>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</si>
  <si>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</si>
  <si>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</si>
  <si>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</si>
  <si>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</si>
  <si>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</si>
  <si>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</si>
  <si>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</si>
  <si>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</si>
  <si>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</si>
  <si>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</si>
  <si>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</si>
  <si>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</si>
  <si>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</si>
  <si>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</si>
  <si>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</si>
  <si>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</si>
  <si>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</si>
  <si>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</si>
  <si>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</si>
  <si>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</si>
  <si>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</si>
  <si>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</si>
  <si>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</si>
  <si>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 xml:space="preserve">Motors Insurance Corporation </t>
  </si>
  <si>
    <t>500 Woodward Avenue</t>
  </si>
  <si>
    <t>Detroit</t>
  </si>
  <si>
    <t>n/a</t>
  </si>
  <si>
    <t>0079</t>
  </si>
  <si>
    <t>Vickey Aguiluz</t>
  </si>
  <si>
    <t>vickey.aguiluz@Ally.com</t>
  </si>
  <si>
    <t>vickey.aguiluz@ally.com</t>
  </si>
  <si>
    <t>Ally Insurance Holdings Inc</t>
  </si>
  <si>
    <t>For Reporting Periods: September, October, November, December and Overall Totals</t>
  </si>
  <si>
    <t>Ryan Anklam</t>
  </si>
  <si>
    <t xml:space="preserve">Director – Insurance Regulatory Controls </t>
  </si>
  <si>
    <t>ryan.anklam@ally.com</t>
  </si>
  <si>
    <t>Motors Insurance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</si>
</sst>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24" fillId="2" borderId="12" xfId="6" applyNumberFormat="1" applyFill="1" applyBorder="1" applyAlignment="1" applyProtection="1">
      <alignment vertical="center"/>
      <protection locked="0"/>
    </xf>
    <xf numFmtId="49" fontId="29" fillId="2" borderId="20" xfId="3" applyNumberFormat="1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ryan.anklam@ally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vickey.aguiluz@ally.com" TargetMode="External"/><Relationship Id="rId1" Type="http://schemas.openxmlformats.org/officeDocument/2006/relationships/hyperlink" Target="mailto:vickey.aguiluz@Ally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52" sqref="A52:N5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</row>
    <row r="3" spans="1:21" s="9" customFormat="1" ht="20.399999999999999" x14ac:dyDescent="0.35">
      <c r="A3" s="352" t="s">
        <v>42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3" t="s">
        <v>361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3" t="s">
        <v>98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22012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4"/>
      <c r="J10" s="35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360</v>
      </c>
      <c r="C13" s="269"/>
      <c r="D13" s="269"/>
      <c r="E13" s="269"/>
      <c r="F13" s="269"/>
      <c r="G13" s="269"/>
      <c r="H13" s="269"/>
      <c r="I13" s="269"/>
      <c r="J13" s="20"/>
      <c r="K13" s="21"/>
      <c r="L13" s="296" t="s">
        <v>356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5"/>
      <c r="J14" s="35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258</v>
      </c>
      <c r="J20" s="125"/>
      <c r="K20" s="25"/>
      <c r="L20" s="154">
        <v>48226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7" t="s">
        <v>76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44271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362</v>
      </c>
      <c r="C35" s="269"/>
      <c r="D35" s="269"/>
      <c r="E35" s="269"/>
      <c r="F35" s="269"/>
      <c r="G35" s="269"/>
      <c r="H35" s="35"/>
      <c r="I35" s="285">
        <v>3136565718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6" t="s">
        <v>38</v>
      </c>
      <c r="J36" s="356"/>
      <c r="K36" s="178"/>
      <c r="L36" s="356" t="s">
        <v>39</v>
      </c>
      <c r="M36" s="356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363</v>
      </c>
      <c r="C38" s="272"/>
      <c r="D38" s="272"/>
      <c r="E38" s="272"/>
      <c r="F38" s="272"/>
      <c r="G38" s="272"/>
      <c r="H38" s="33"/>
      <c r="I38" s="346" t="s">
        <v>364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6" t="s">
        <v>41</v>
      </c>
      <c r="J39" s="356"/>
      <c r="K39" s="356"/>
      <c r="L39" s="356"/>
      <c r="M39" s="356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>
        <v>3136565408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44" t="s">
        <v>359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9" t="s">
        <v>351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8" t="s">
        <v>170</v>
      </c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3"/>
    </row>
    <row r="55" spans="1:14" ht="12.75" customHeight="1" x14ac:dyDescent="0.25"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4EA5032-F2BD-4B51-939A-C31A51911996}"/>
    <hyperlink ref="B46" r:id="rId2" xr:uid="{A27DDA72-F209-488E-93A1-9ACA4F73E78F}"/>
    <hyperlink ref="I38" r:id="rId3" xr:uid="{A0D1B06A-570D-4399-ADEA-BED2365EAC32}"/>
  </hyperlinks>
  <printOptions horizontalCentered="1" verticalCentered="1"/>
  <pageMargins left="0.25" right="0.25" top="0.75" bottom="0.75" header="0.3" footer="0.3"/>
  <pageSetup scale="83" orientation="portrait" r:id="rId4"/>
  <headerFooter alignWithMargins="0">
    <oddFooter>&amp;L&amp;8California Department of Insurance - Rate Specialist Bureau&amp;R&amp;8April 2020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7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11" sqref="F1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1" t="s">
        <v>54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3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60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365</v>
      </c>
      <c r="F4" s="342"/>
      <c r="G4" s="115"/>
      <c r="H4" s="115"/>
      <c r="I4" s="115"/>
      <c r="J4" s="116"/>
      <c r="L4" s="76" t="s">
        <v>55</v>
      </c>
      <c r="M4" s="164">
        <v>22012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Ally Insurance Holdings Inc</v>
      </c>
      <c r="F6" s="342"/>
      <c r="G6" s="115"/>
      <c r="H6" s="115"/>
      <c r="I6" s="115"/>
      <c r="J6" s="116"/>
      <c r="L6" s="76" t="s">
        <v>56</v>
      </c>
      <c r="M6" s="345" t="s">
        <v>356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5"/>
      <c r="F19" s="366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7"/>
      <c r="F20" s="368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4" t="s">
        <v>324</v>
      </c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9"/>
      <c r="F37" s="370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1"/>
      <c r="F38" s="372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7" t="s">
        <v>185</v>
      </c>
      <c r="V41" s="357"/>
      <c r="W41" s="357"/>
      <c r="X41" s="357"/>
      <c r="Y41" s="357"/>
      <c r="Z41" s="357"/>
      <c r="AA41" s="35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7" t="s">
        <v>301</v>
      </c>
      <c r="H42" s="357"/>
      <c r="I42" s="357"/>
      <c r="J42" s="357"/>
      <c r="K42" s="357"/>
      <c r="L42" s="357"/>
      <c r="M42" s="357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7" t="s">
        <v>185</v>
      </c>
      <c r="V51" s="357"/>
      <c r="W51" s="357"/>
      <c r="X51" s="357"/>
      <c r="Y51" s="357"/>
      <c r="Z51" s="357"/>
      <c r="AA51" s="35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7" t="s">
        <v>301</v>
      </c>
      <c r="H53" s="357"/>
      <c r="I53" s="357"/>
      <c r="J53" s="357"/>
      <c r="K53" s="357"/>
      <c r="L53" s="357"/>
      <c r="M53" s="357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7" t="s">
        <v>301</v>
      </c>
      <c r="H65" s="357"/>
      <c r="I65" s="357"/>
      <c r="J65" s="357"/>
      <c r="K65" s="357"/>
      <c r="L65" s="357"/>
      <c r="M65" s="357"/>
      <c r="N65" s="142"/>
      <c r="O65" s="142"/>
      <c r="P65" s="142"/>
      <c r="Q65" s="142"/>
      <c r="R65" s="142"/>
      <c r="S65" s="142"/>
      <c r="T65" s="142"/>
      <c r="U65" s="357" t="s">
        <v>185</v>
      </c>
      <c r="V65" s="357"/>
      <c r="W65" s="357"/>
      <c r="X65" s="357"/>
      <c r="Y65" s="357"/>
      <c r="Z65" s="357"/>
      <c r="AA65" s="35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7" t="s">
        <v>185</v>
      </c>
      <c r="V75" s="357"/>
      <c r="W75" s="357"/>
      <c r="X75" s="357"/>
      <c r="Y75" s="357"/>
      <c r="Z75" s="357"/>
      <c r="AA75" s="35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7" t="s">
        <v>301</v>
      </c>
      <c r="H79" s="357"/>
      <c r="I79" s="357"/>
      <c r="J79" s="357"/>
      <c r="K79" s="357"/>
      <c r="L79" s="357"/>
      <c r="M79" s="357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I6" sqref="I6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1" t="s">
        <v>236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3"/>
    </row>
    <row r="2" spans="1:14" ht="23.25" customHeight="1" x14ac:dyDescent="0.3">
      <c r="A2" s="358" t="s">
        <v>316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Motors Insurance Corporation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22012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Ally Insurance Holdings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0079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3" t="s">
        <v>355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N14" s="264"/>
    </row>
    <row r="15" spans="1:14" x14ac:dyDescent="0.3">
      <c r="A15" s="262"/>
      <c r="B15" s="264"/>
      <c r="C15" s="376"/>
      <c r="D15" s="377"/>
      <c r="E15" s="377"/>
      <c r="F15" s="377"/>
      <c r="G15" s="377"/>
      <c r="H15" s="377"/>
      <c r="I15" s="377"/>
      <c r="J15" s="377"/>
      <c r="K15" s="377"/>
      <c r="L15" s="377"/>
      <c r="M15" s="378"/>
      <c r="N15" s="264"/>
    </row>
    <row r="16" spans="1:14" x14ac:dyDescent="0.3">
      <c r="A16" s="262"/>
      <c r="B16" s="264"/>
      <c r="C16" s="376"/>
      <c r="D16" s="377"/>
      <c r="E16" s="377"/>
      <c r="F16" s="377"/>
      <c r="G16" s="377"/>
      <c r="H16" s="377"/>
      <c r="I16" s="377"/>
      <c r="J16" s="377"/>
      <c r="K16" s="377"/>
      <c r="L16" s="377"/>
      <c r="M16" s="378"/>
      <c r="N16" s="264"/>
    </row>
    <row r="17" spans="1:14" x14ac:dyDescent="0.3">
      <c r="A17" s="262"/>
      <c r="B17" s="264"/>
      <c r="C17" s="376"/>
      <c r="D17" s="377"/>
      <c r="E17" s="377"/>
      <c r="F17" s="377"/>
      <c r="G17" s="377"/>
      <c r="H17" s="377"/>
      <c r="I17" s="377"/>
      <c r="J17" s="377"/>
      <c r="K17" s="377"/>
      <c r="L17" s="377"/>
      <c r="M17" s="378"/>
      <c r="N17" s="264"/>
    </row>
    <row r="18" spans="1:14" x14ac:dyDescent="0.3">
      <c r="A18" s="262"/>
      <c r="B18" s="264"/>
      <c r="C18" s="376"/>
      <c r="D18" s="377"/>
      <c r="E18" s="377"/>
      <c r="F18" s="377"/>
      <c r="G18" s="377"/>
      <c r="H18" s="377"/>
      <c r="I18" s="377"/>
      <c r="J18" s="377"/>
      <c r="K18" s="377"/>
      <c r="L18" s="377"/>
      <c r="M18" s="378"/>
      <c r="N18" s="264"/>
    </row>
    <row r="19" spans="1:14" x14ac:dyDescent="0.3">
      <c r="A19" s="262"/>
      <c r="B19" s="264"/>
      <c r="C19" s="376"/>
      <c r="D19" s="377"/>
      <c r="E19" s="377"/>
      <c r="F19" s="377"/>
      <c r="G19" s="377"/>
      <c r="H19" s="377"/>
      <c r="I19" s="377"/>
      <c r="J19" s="377"/>
      <c r="K19" s="377"/>
      <c r="L19" s="377"/>
      <c r="M19" s="378"/>
      <c r="N19" s="264"/>
    </row>
    <row r="20" spans="1:14" x14ac:dyDescent="0.3">
      <c r="A20" s="262"/>
      <c r="B20" s="264"/>
      <c r="C20" s="376"/>
      <c r="D20" s="377"/>
      <c r="E20" s="377"/>
      <c r="F20" s="377"/>
      <c r="G20" s="377"/>
      <c r="H20" s="377"/>
      <c r="I20" s="377"/>
      <c r="J20" s="377"/>
      <c r="K20" s="377"/>
      <c r="L20" s="377"/>
      <c r="M20" s="378"/>
      <c r="N20" s="264"/>
    </row>
    <row r="21" spans="1:14" x14ac:dyDescent="0.3">
      <c r="A21" s="262"/>
      <c r="B21" s="264"/>
      <c r="C21" s="376"/>
      <c r="D21" s="377"/>
      <c r="E21" s="377"/>
      <c r="F21" s="377"/>
      <c r="G21" s="377"/>
      <c r="H21" s="377"/>
      <c r="I21" s="377"/>
      <c r="J21" s="377"/>
      <c r="K21" s="377"/>
      <c r="L21" s="377"/>
      <c r="M21" s="378"/>
      <c r="N21" s="264"/>
    </row>
    <row r="22" spans="1:14" x14ac:dyDescent="0.3">
      <c r="A22" s="262"/>
      <c r="B22" s="264"/>
      <c r="C22" s="376"/>
      <c r="D22" s="377"/>
      <c r="E22" s="377"/>
      <c r="F22" s="377"/>
      <c r="G22" s="377"/>
      <c r="H22" s="377"/>
      <c r="I22" s="377"/>
      <c r="J22" s="377"/>
      <c r="K22" s="377"/>
      <c r="L22" s="377"/>
      <c r="M22" s="378"/>
      <c r="N22" s="264"/>
    </row>
    <row r="23" spans="1:14" x14ac:dyDescent="0.3">
      <c r="A23" s="262"/>
      <c r="B23" s="264"/>
      <c r="C23" s="379"/>
      <c r="D23" s="380"/>
      <c r="E23" s="380"/>
      <c r="F23" s="380"/>
      <c r="G23" s="380"/>
      <c r="H23" s="380"/>
      <c r="I23" s="380"/>
      <c r="J23" s="380"/>
      <c r="K23" s="380"/>
      <c r="L23" s="380"/>
      <c r="M23" s="381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3" t="s">
        <v>355</v>
      </c>
      <c r="D33" s="374"/>
      <c r="E33" s="374"/>
      <c r="F33" s="374"/>
      <c r="G33" s="374"/>
      <c r="H33" s="374"/>
      <c r="I33" s="374"/>
      <c r="J33" s="374"/>
      <c r="K33" s="374"/>
      <c r="L33" s="374"/>
      <c r="M33" s="375"/>
      <c r="N33" s="264"/>
    </row>
    <row r="34" spans="1:14" x14ac:dyDescent="0.3">
      <c r="A34" s="262"/>
      <c r="B34" s="263"/>
      <c r="C34" s="376"/>
      <c r="D34" s="377"/>
      <c r="E34" s="377"/>
      <c r="F34" s="377"/>
      <c r="G34" s="377"/>
      <c r="H34" s="377"/>
      <c r="I34" s="377"/>
      <c r="J34" s="377"/>
      <c r="K34" s="377"/>
      <c r="L34" s="377"/>
      <c r="M34" s="378"/>
      <c r="N34" s="264"/>
    </row>
    <row r="35" spans="1:14" x14ac:dyDescent="0.3">
      <c r="A35" s="262"/>
      <c r="B35" s="263"/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8"/>
      <c r="N35" s="264"/>
    </row>
    <row r="36" spans="1:14" x14ac:dyDescent="0.3">
      <c r="A36" s="262"/>
      <c r="B36" s="263"/>
      <c r="C36" s="376"/>
      <c r="D36" s="377"/>
      <c r="E36" s="377"/>
      <c r="F36" s="377"/>
      <c r="G36" s="377"/>
      <c r="H36" s="377"/>
      <c r="I36" s="377"/>
      <c r="J36" s="377"/>
      <c r="K36" s="377"/>
      <c r="L36" s="377"/>
      <c r="M36" s="378"/>
      <c r="N36" s="264"/>
    </row>
    <row r="37" spans="1:14" x14ac:dyDescent="0.3">
      <c r="A37" s="262"/>
      <c r="B37" s="263"/>
      <c r="C37" s="376"/>
      <c r="D37" s="377"/>
      <c r="E37" s="377"/>
      <c r="F37" s="377"/>
      <c r="G37" s="377"/>
      <c r="H37" s="377"/>
      <c r="I37" s="377"/>
      <c r="J37" s="377"/>
      <c r="K37" s="377"/>
      <c r="L37" s="377"/>
      <c r="M37" s="378"/>
      <c r="N37" s="264"/>
    </row>
    <row r="38" spans="1:14" x14ac:dyDescent="0.3">
      <c r="A38" s="262"/>
      <c r="B38" s="263"/>
      <c r="C38" s="376"/>
      <c r="D38" s="377"/>
      <c r="E38" s="377"/>
      <c r="F38" s="377"/>
      <c r="G38" s="377"/>
      <c r="H38" s="377"/>
      <c r="I38" s="377"/>
      <c r="J38" s="377"/>
      <c r="K38" s="377"/>
      <c r="L38" s="377"/>
      <c r="M38" s="378"/>
      <c r="N38" s="264"/>
    </row>
    <row r="39" spans="1:14" x14ac:dyDescent="0.3">
      <c r="A39" s="262"/>
      <c r="B39" s="263"/>
      <c r="C39" s="376"/>
      <c r="D39" s="377"/>
      <c r="E39" s="377"/>
      <c r="F39" s="377"/>
      <c r="G39" s="377"/>
      <c r="H39" s="377"/>
      <c r="I39" s="377"/>
      <c r="J39" s="377"/>
      <c r="K39" s="377"/>
      <c r="L39" s="377"/>
      <c r="M39" s="378"/>
      <c r="N39" s="264"/>
    </row>
    <row r="40" spans="1:14" x14ac:dyDescent="0.3">
      <c r="A40" s="262"/>
      <c r="B40" s="263"/>
      <c r="C40" s="376"/>
      <c r="D40" s="377"/>
      <c r="E40" s="377"/>
      <c r="F40" s="377"/>
      <c r="G40" s="377"/>
      <c r="H40" s="377"/>
      <c r="I40" s="377"/>
      <c r="J40" s="377"/>
      <c r="K40" s="377"/>
      <c r="L40" s="377"/>
      <c r="M40" s="378"/>
      <c r="N40" s="264"/>
    </row>
    <row r="41" spans="1:14" x14ac:dyDescent="0.3">
      <c r="A41" s="262"/>
      <c r="B41" s="263"/>
      <c r="C41" s="376"/>
      <c r="D41" s="377"/>
      <c r="E41" s="377"/>
      <c r="F41" s="377"/>
      <c r="G41" s="377"/>
      <c r="H41" s="377"/>
      <c r="I41" s="377"/>
      <c r="J41" s="377"/>
      <c r="K41" s="377"/>
      <c r="L41" s="377"/>
      <c r="M41" s="378"/>
      <c r="N41" s="264"/>
    </row>
    <row r="42" spans="1:14" x14ac:dyDescent="0.3">
      <c r="A42" s="262"/>
      <c r="B42" s="263"/>
      <c r="C42" s="376"/>
      <c r="D42" s="377"/>
      <c r="E42" s="377"/>
      <c r="F42" s="377"/>
      <c r="G42" s="377"/>
      <c r="H42" s="377"/>
      <c r="I42" s="377"/>
      <c r="J42" s="377"/>
      <c r="K42" s="377"/>
      <c r="L42" s="377"/>
      <c r="M42" s="378"/>
      <c r="N42" s="264"/>
    </row>
    <row r="43" spans="1:14" x14ac:dyDescent="0.3">
      <c r="A43" s="262"/>
      <c r="B43" s="263"/>
      <c r="C43" s="376"/>
      <c r="D43" s="377"/>
      <c r="E43" s="377"/>
      <c r="F43" s="377"/>
      <c r="G43" s="377"/>
      <c r="H43" s="377"/>
      <c r="I43" s="377"/>
      <c r="J43" s="377"/>
      <c r="K43" s="377"/>
      <c r="L43" s="377"/>
      <c r="M43" s="378"/>
      <c r="N43" s="264"/>
    </row>
    <row r="44" spans="1:14" x14ac:dyDescent="0.3">
      <c r="A44" s="262"/>
      <c r="B44" s="263"/>
      <c r="C44" s="376"/>
      <c r="D44" s="377"/>
      <c r="E44" s="377"/>
      <c r="F44" s="377"/>
      <c r="G44" s="377"/>
      <c r="H44" s="377"/>
      <c r="I44" s="377"/>
      <c r="J44" s="377"/>
      <c r="K44" s="377"/>
      <c r="L44" s="377"/>
      <c r="M44" s="378"/>
      <c r="N44" s="264"/>
    </row>
    <row r="45" spans="1:14" x14ac:dyDescent="0.3">
      <c r="A45" s="262"/>
      <c r="B45" s="263"/>
      <c r="C45" s="376"/>
      <c r="D45" s="377"/>
      <c r="E45" s="377"/>
      <c r="F45" s="377"/>
      <c r="G45" s="377"/>
      <c r="H45" s="377"/>
      <c r="I45" s="377"/>
      <c r="J45" s="377"/>
      <c r="K45" s="377"/>
      <c r="L45" s="377"/>
      <c r="M45" s="378"/>
      <c r="N45" s="264"/>
    </row>
    <row r="46" spans="1:14" x14ac:dyDescent="0.3">
      <c r="A46" s="262"/>
      <c r="B46" s="263"/>
      <c r="C46" s="376"/>
      <c r="D46" s="377"/>
      <c r="E46" s="377"/>
      <c r="F46" s="377"/>
      <c r="G46" s="377"/>
      <c r="H46" s="377"/>
      <c r="I46" s="377"/>
      <c r="J46" s="377"/>
      <c r="K46" s="377"/>
      <c r="L46" s="377"/>
      <c r="M46" s="378"/>
      <c r="N46" s="264"/>
    </row>
    <row r="47" spans="1:14" x14ac:dyDescent="0.3">
      <c r="A47" s="262"/>
      <c r="B47" s="263"/>
      <c r="C47" s="376"/>
      <c r="D47" s="377"/>
      <c r="E47" s="377"/>
      <c r="F47" s="377"/>
      <c r="G47" s="377"/>
      <c r="H47" s="377"/>
      <c r="I47" s="377"/>
      <c r="J47" s="377"/>
      <c r="K47" s="377"/>
      <c r="L47" s="377"/>
      <c r="M47" s="378"/>
      <c r="N47" s="264"/>
    </row>
    <row r="48" spans="1:14" x14ac:dyDescent="0.3">
      <c r="A48" s="262"/>
      <c r="B48" s="263"/>
      <c r="C48" s="376"/>
      <c r="D48" s="377"/>
      <c r="E48" s="377"/>
      <c r="F48" s="377"/>
      <c r="G48" s="377"/>
      <c r="H48" s="377"/>
      <c r="I48" s="377"/>
      <c r="J48" s="377"/>
      <c r="K48" s="377"/>
      <c r="L48" s="377"/>
      <c r="M48" s="378"/>
      <c r="N48" s="264"/>
    </row>
    <row r="49" spans="1:14" x14ac:dyDescent="0.3">
      <c r="A49" s="262"/>
      <c r="B49" s="263"/>
      <c r="C49" s="376"/>
      <c r="D49" s="377"/>
      <c r="E49" s="377"/>
      <c r="F49" s="377"/>
      <c r="G49" s="377"/>
      <c r="H49" s="377"/>
      <c r="I49" s="377"/>
      <c r="J49" s="377"/>
      <c r="K49" s="377"/>
      <c r="L49" s="377"/>
      <c r="M49" s="378"/>
      <c r="N49" s="264"/>
    </row>
    <row r="50" spans="1:14" x14ac:dyDescent="0.3">
      <c r="A50" s="262"/>
      <c r="B50" s="263"/>
      <c r="C50" s="376"/>
      <c r="D50" s="377"/>
      <c r="E50" s="377"/>
      <c r="F50" s="377"/>
      <c r="G50" s="377"/>
      <c r="H50" s="377"/>
      <c r="I50" s="377"/>
      <c r="J50" s="377"/>
      <c r="K50" s="377"/>
      <c r="L50" s="377"/>
      <c r="M50" s="378"/>
      <c r="N50" s="264"/>
    </row>
    <row r="51" spans="1:14" x14ac:dyDescent="0.3">
      <c r="A51" s="262"/>
      <c r="B51" s="263"/>
      <c r="C51" s="376"/>
      <c r="D51" s="377"/>
      <c r="E51" s="377"/>
      <c r="F51" s="377"/>
      <c r="G51" s="377"/>
      <c r="H51" s="377"/>
      <c r="I51" s="377"/>
      <c r="J51" s="377"/>
      <c r="K51" s="377"/>
      <c r="L51" s="377"/>
      <c r="M51" s="378"/>
      <c r="N51" s="264"/>
    </row>
    <row r="52" spans="1:14" x14ac:dyDescent="0.3">
      <c r="A52" s="262"/>
      <c r="B52" s="263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378"/>
      <c r="N52" s="264"/>
    </row>
    <row r="53" spans="1:14" x14ac:dyDescent="0.3">
      <c r="A53" s="262"/>
      <c r="B53" s="263"/>
      <c r="C53" s="376"/>
      <c r="D53" s="377"/>
      <c r="E53" s="377"/>
      <c r="F53" s="377"/>
      <c r="G53" s="377"/>
      <c r="H53" s="377"/>
      <c r="I53" s="377"/>
      <c r="J53" s="377"/>
      <c r="K53" s="377"/>
      <c r="L53" s="377"/>
      <c r="M53" s="378"/>
      <c r="N53" s="264"/>
    </row>
    <row r="54" spans="1:14" x14ac:dyDescent="0.3">
      <c r="A54" s="262"/>
      <c r="B54" s="263"/>
      <c r="C54" s="376"/>
      <c r="D54" s="377"/>
      <c r="E54" s="377"/>
      <c r="F54" s="377"/>
      <c r="G54" s="377"/>
      <c r="H54" s="377"/>
      <c r="I54" s="377"/>
      <c r="J54" s="377"/>
      <c r="K54" s="377"/>
      <c r="L54" s="377"/>
      <c r="M54" s="378"/>
      <c r="N54" s="264"/>
    </row>
    <row r="55" spans="1:14" x14ac:dyDescent="0.3">
      <c r="A55" s="262"/>
      <c r="B55" s="263"/>
      <c r="C55" s="376"/>
      <c r="D55" s="377"/>
      <c r="E55" s="377"/>
      <c r="F55" s="377"/>
      <c r="G55" s="377"/>
      <c r="H55" s="377"/>
      <c r="I55" s="377"/>
      <c r="J55" s="377"/>
      <c r="K55" s="377"/>
      <c r="L55" s="377"/>
      <c r="M55" s="378"/>
      <c r="N55" s="264"/>
    </row>
    <row r="56" spans="1:14" x14ac:dyDescent="0.3">
      <c r="A56" s="262"/>
      <c r="B56" s="263"/>
      <c r="C56" s="376"/>
      <c r="D56" s="377"/>
      <c r="E56" s="377"/>
      <c r="F56" s="377"/>
      <c r="G56" s="377"/>
      <c r="H56" s="377"/>
      <c r="I56" s="377"/>
      <c r="J56" s="377"/>
      <c r="K56" s="377"/>
      <c r="L56" s="377"/>
      <c r="M56" s="378"/>
      <c r="N56" s="264"/>
    </row>
    <row r="57" spans="1:14" x14ac:dyDescent="0.3">
      <c r="A57" s="262"/>
      <c r="B57" s="263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8"/>
      <c r="N57" s="264"/>
    </row>
    <row r="58" spans="1:14" x14ac:dyDescent="0.3">
      <c r="A58" s="262"/>
      <c r="B58" s="263"/>
      <c r="C58" s="376"/>
      <c r="D58" s="377"/>
      <c r="E58" s="377"/>
      <c r="F58" s="377"/>
      <c r="G58" s="377"/>
      <c r="H58" s="377"/>
      <c r="I58" s="377"/>
      <c r="J58" s="377"/>
      <c r="K58" s="377"/>
      <c r="L58" s="377"/>
      <c r="M58" s="378"/>
      <c r="N58" s="264"/>
    </row>
    <row r="59" spans="1:14" x14ac:dyDescent="0.3">
      <c r="A59" s="262"/>
      <c r="B59" s="263"/>
      <c r="C59" s="376"/>
      <c r="D59" s="377"/>
      <c r="E59" s="377"/>
      <c r="F59" s="377"/>
      <c r="G59" s="377"/>
      <c r="H59" s="377"/>
      <c r="I59" s="377"/>
      <c r="J59" s="377"/>
      <c r="K59" s="377"/>
      <c r="L59" s="377"/>
      <c r="M59" s="378"/>
      <c r="N59" s="264"/>
    </row>
    <row r="60" spans="1:14" x14ac:dyDescent="0.3">
      <c r="A60" s="262"/>
      <c r="B60" s="263"/>
      <c r="C60" s="376"/>
      <c r="D60" s="377"/>
      <c r="E60" s="377"/>
      <c r="F60" s="377"/>
      <c r="G60" s="377"/>
      <c r="H60" s="377"/>
      <c r="I60" s="377"/>
      <c r="J60" s="377"/>
      <c r="K60" s="377"/>
      <c r="L60" s="377"/>
      <c r="M60" s="378"/>
      <c r="N60" s="264"/>
    </row>
    <row r="61" spans="1:14" x14ac:dyDescent="0.3">
      <c r="A61" s="262"/>
      <c r="B61" s="263"/>
      <c r="C61" s="376"/>
      <c r="D61" s="377"/>
      <c r="E61" s="377"/>
      <c r="F61" s="377"/>
      <c r="G61" s="377"/>
      <c r="H61" s="377"/>
      <c r="I61" s="377"/>
      <c r="J61" s="377"/>
      <c r="K61" s="377"/>
      <c r="L61" s="377"/>
      <c r="M61" s="378"/>
      <c r="N61" s="264"/>
    </row>
    <row r="62" spans="1:14" x14ac:dyDescent="0.3">
      <c r="A62" s="262"/>
      <c r="B62" s="263"/>
      <c r="C62" s="379"/>
      <c r="D62" s="380"/>
      <c r="E62" s="380"/>
      <c r="F62" s="380"/>
      <c r="G62" s="380"/>
      <c r="H62" s="380"/>
      <c r="I62" s="380"/>
      <c r="J62" s="380"/>
      <c r="K62" s="380"/>
      <c r="L62" s="380"/>
      <c r="M62" s="381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Motors Insurance Corporation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22012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Ally Insurance Holdings Inc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0079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22012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22012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22012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22012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22012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22012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22012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22012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22012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22012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22012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22012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22012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22012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22012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22012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22012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22012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22012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22012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22012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22012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22012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22012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22012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22012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22012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22012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22012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22012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22012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22012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22012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22012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22012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22012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22012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22012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22012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22012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22012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22012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22012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22012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22012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22012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 xml:space="preserve">Motors Insurance Corporation </v>
      </c>
      <c r="B4" s="155">
        <f>'Cover Page'!L9</f>
        <v>22012</v>
      </c>
      <c r="C4" s="155" t="str">
        <f>'Cover Page'!B13</f>
        <v>Ally Insurance Holdings Inc</v>
      </c>
      <c r="D4" s="156" t="str">
        <f>'Cover Page'!L13</f>
        <v>0079</v>
      </c>
      <c r="E4" s="155" t="str">
        <f>'Cover Page'!B17</f>
        <v>500 Woodward Avenue</v>
      </c>
      <c r="F4" s="155" t="str">
        <f>'Cover Page'!B20</f>
        <v>Detroit</v>
      </c>
      <c r="G4" s="155" t="str">
        <f>'Cover Page'!I20</f>
        <v>MI</v>
      </c>
      <c r="H4" s="156">
        <f>'Cover Page'!L20</f>
        <v>48226</v>
      </c>
      <c r="I4" s="155" t="b">
        <v>1</v>
      </c>
      <c r="J4" s="155" t="b">
        <v>0</v>
      </c>
      <c r="K4" s="157">
        <f>'Cover Page'!B32</f>
        <v>44271</v>
      </c>
      <c r="L4" s="177" t="str">
        <f>'Cover Page'!B35</f>
        <v>Ryan Anklam</v>
      </c>
      <c r="M4" s="177" t="str">
        <f>'Cover Page'!B38</f>
        <v xml:space="preserve">Director – Insurance Regulatory Controls </v>
      </c>
      <c r="N4" s="225">
        <f>'Cover Page'!I35</f>
        <v>3136565718</v>
      </c>
      <c r="O4" s="225">
        <f>'Cover Page'!L35</f>
        <v>0</v>
      </c>
      <c r="P4" s="155" t="str">
        <f>'Cover Page'!I38</f>
        <v>ryan.anklam@ally.com</v>
      </c>
      <c r="Q4" s="155" t="str">
        <f>'Cover Page'!B42</f>
        <v>Vickey Aguiluz</v>
      </c>
      <c r="R4" s="155" t="str">
        <f>'Cover Page'!B46</f>
        <v>vickey.aguiluz@ally.com</v>
      </c>
      <c r="S4" s="225">
        <f>'Cover Page'!I42</f>
        <v>3136565408</v>
      </c>
      <c r="T4" s="225">
        <f>'Cover Page'!L42</f>
        <v>0</v>
      </c>
      <c r="U4" s="155" t="str">
        <f>'Cover Page'!I46</f>
        <v>vickey.aguiluz@Ally.com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6" t="s">
        <v>186</v>
      </c>
      <c r="D1" s="387"/>
      <c r="E1" s="387"/>
      <c r="F1" s="387"/>
      <c r="G1" s="388"/>
      <c r="H1" s="389" t="s">
        <v>187</v>
      </c>
      <c r="I1" s="390"/>
      <c r="J1" s="390"/>
      <c r="K1" s="390"/>
      <c r="L1" s="390"/>
      <c r="M1" s="390"/>
      <c r="N1" s="390"/>
      <c r="O1" s="390"/>
      <c r="P1" s="391"/>
      <c r="Q1" s="386" t="s">
        <v>188</v>
      </c>
      <c r="R1" s="387"/>
      <c r="S1" s="387"/>
      <c r="T1" s="387"/>
      <c r="U1" s="388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22012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22012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22012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22012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22012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22012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22012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2021-03-17T16:02:01Z</dcterms:modified>
</cp:coreProperties>
</file>