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A8214F43-E714-4894-84D7-7DD40F7CB42A}"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<sst xmlns="http://schemas.openxmlformats.org/spreadsheetml/2006/main" count="536" uniqueCount="377">
  <si>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</si>
  <si>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</si>
  <si>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</si>
  <si>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</si>
  <si>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</si>
  <si>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</si>
  <si>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</si>
  <si>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</si>
  <si>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</si>
  <si>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</si>
  <si>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</si>
  <si>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</si>
  <si>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</si>
  <si>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</si>
  <si>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</si>
  <si>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</si>
  <si>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</si>
  <si>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</si>
  <si>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</si>
  <si>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</si>
  <si>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</si>
  <si>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</si>
  <si>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</si>
  <si>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</si>
  <si>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</si>
  <si>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</si>
  <si>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</si>
  <si>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</si>
  <si>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</si>
  <si>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</si>
  <si>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</si>
  <si>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</si>
  <si>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</si>
  <si>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</si>
  <si>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</si>
  <si>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</si>
  <si>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</si>
  <si>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</si>
  <si>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</si>
  <si>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</si>
  <si>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</si>
  <si>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</si>
  <si>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</si>
  <si>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</si>
  <si>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</si>
  <si>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</si>
  <si>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</si>
  <si>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</si>
  <si>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</si>
  <si>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</si>
  <si>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</si>
  <si>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</si>
  <si>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</si>
  <si>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</si>
  <si>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</si>
  <si>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</si>
  <si>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</si>
  <si>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</si>
  <si>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</si>
  <si>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</si>
  <si>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</si>
  <si>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</si>
  <si>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</si>
  <si>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</si>
  <si>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</si>
  <si>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</si>
  <si>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</si>
  <si>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</si>
  <si>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</si>
  <si>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</si>
  <si>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</si>
  <si>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</si>
  <si>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</si>
  <si>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</si>
  <si>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</si>
  <si>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</si>
  <si>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</si>
  <si>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</si>
  <si>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</si>
  <si>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</si>
  <si>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</si>
  <si>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</si>
  <si>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</si>
  <si>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</si>
  <si>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</si>
  <si>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</si>
  <si>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</si>
  <si>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</si>
  <si>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</si>
  <si>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</si>
  <si>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</si>
  <si>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</si>
  <si>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</si>
  <si>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</si>
  <si>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</si>
  <si>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</si>
  <si>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</si>
  <si>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</si>
  <si>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</si>
  <si>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</si>
  <si>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</si>
  <si>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</si>
  <si>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</si>
  <si>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</si>
  <si>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</si>
  <si>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</si>
  <si>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</si>
  <si>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</si>
  <si>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</si>
  <si>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</si>
  <si>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</si>
  <si>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</si>
  <si>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</si>
  <si>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</si>
  <si>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</si>
  <si>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</si>
  <si>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</si>
  <si>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</si>
  <si>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</si>
  <si>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</si>
  <si>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</si>
  <si>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</si>
  <si>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</si>
  <si>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</si>
  <si>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</si>
  <si>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</si>
  <si>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</si>
  <si>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</si>
  <si>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</si>
  <si>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</si>
  <si>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</si>
  <si>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</si>
  <si>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</si>
  <si>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</si>
  <si>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</si>
  <si>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</si>
  <si>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</si>
  <si>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</si>
  <si>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</si>
  <si>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</si>
  <si>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</si>
  <si>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</si>
  <si>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</si>
  <si>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</si>
  <si>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</si>
  <si>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</si>
  <si>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</si>
  <si>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</si>
  <si>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</si>
  <si>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</si>
  <si>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</si>
  <si>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</si>
  <si>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</si>
  <si>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</si>
  <si>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</si>
  <si>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</si>
  <si>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</si>
  <si>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</si>
  <si>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</si>
  <si>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</si>
  <si>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</si>
  <si>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</si>
  <si>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</si>
  <si>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</si>
  <si>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</si>
  <si>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</si>
  <si>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</si>
  <si>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</si>
  <si>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</si>
  <si>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</si>
  <si>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</si>
  <si>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</si>
  <si>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</si>
  <si>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</si>
  <si>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</si>
  <si>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</si>
  <si>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</si>
  <si>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</si>
  <si>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</si>
  <si>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</si>
  <si>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</si>
  <si>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</si>
  <si>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</si>
  <si>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</si>
  <si>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</si>
  <si>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</si>
  <si>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</si>
  <si>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</si>
  <si>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</si>
  <si>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</si>
  <si>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</si>
  <si>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</si>
  <si>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</si>
  <si>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</si>
  <si>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</si>
  <si>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</si>
  <si>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</si>
  <si>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</si>
  <si>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</si>
  <si>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</si>
  <si>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</si>
  <si>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</si>
  <si>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</si>
  <si>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</si>
  <si>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</si>
  <si>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</si>
  <si>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</si>
  <si>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</si>
  <si>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</si>
  <si>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</si>
  <si>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</si>
  <si>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</si>
  <si>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</si>
  <si>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</si>
  <si>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</si>
  <si>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</si>
  <si>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</si>
  <si>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</si>
  <si>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</si>
  <si>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</si>
  <si>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</si>
  <si>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</si>
  <si>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</si>
  <si>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</si>
  <si>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</si>
  <si>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</si>
  <si>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</si>
  <si>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</si>
  <si>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</si>
  <si>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</si>
  <si>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</si>
  <si>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</si>
  <si>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</si>
  <si>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</si>
  <si>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</si>
  <si>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</si>
  <si>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</si>
  <si>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</si>
  <si>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</si>
  <si>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</si>
  <si>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</si>
  <si>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</si>
  <si>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</si>
  <si>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</si>
  <si>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</si>
  <si>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</si>
  <si>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</si>
  <si>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</si>
  <si>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</si>
  <si>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</si>
  <si>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</si>
  <si>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</si>
  <si>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</si>
  <si>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</si>
  <si>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</si>
  <si>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</si>
  <si>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</si>
  <si>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</si>
  <si>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</si>
  <si>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</si>
  <si>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</si>
  <si>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</si>
  <si>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</si>
  <si>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</si>
  <si>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</si>
  <si>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</si>
  <si>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</si>
  <si>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</si>
  <si>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</si>
  <si>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</si>
  <si>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</si>
  <si>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</si>
  <si>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</si>
  <si>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</si>
  <si>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</si>
  <si>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</si>
  <si>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</si>
  <si>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</si>
  <si>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</si>
  <si>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</si>
  <si>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</si>
  <si>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</si>
  <si>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</si>
  <si>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</si>
  <si>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</si>
  <si>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</si>
  <si>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</si>
  <si>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</si>
  <si>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</si>
  <si>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</si>
  <si>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</si>
  <si>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</si>
  <si>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</si>
  <si>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</si>
  <si>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</si>
  <si>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</si>
  <si>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</si>
  <si>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</si>
  <si>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</si>
  <si>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</si>
  <si>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</si>
  <si>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</si>
  <si>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</si>
  <si>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</si>
  <si>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</si>
  <si>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</si>
  <si>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</si>
  <si>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</si>
  <si>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</si>
  <si>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</si>
  <si>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</si>
  <si>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</si>
  <si>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</si>
  <si>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</si>
  <si>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</si>
  <si>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</si>
  <si>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</si>
  <si>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</si>
  <si>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</si>
  <si>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</si>
  <si>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</si>
  <si>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</si>
  <si>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</si>
  <si>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</si>
  <si>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</si>
  <si>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</si>
  <si>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</si>
  <si>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</si>
  <si>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</si>
  <si>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</si>
  <si>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</si>
  <si>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</si>
  <si>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</si>
  <si>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</si>
  <si>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</si>
  <si>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</si>
  <si>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</si>
  <si>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</si>
  <si>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</si>
  <si>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</si>
  <si>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</si>
  <si>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</si>
  <si>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</si>
  <si>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</si>
  <si>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</si>
  <si>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</si>
  <si>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</si>
  <si>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</si>
  <si>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</si>
  <si>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</si>
  <si>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</si>
  <si>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</si>
  <si>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</si>
  <si>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</si>
  <si>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</si>
  <si>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</si>
  <si>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</si>
  <si>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</si>
  <si>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</si>
  <si>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</si>
  <si>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Sentry Insurance Group</t>
  </si>
  <si>
    <t>1800 North Point Drive</t>
  </si>
  <si>
    <t xml:space="preserve">Stevens Point </t>
  </si>
  <si>
    <t>Mike Schimke</t>
  </si>
  <si>
    <t>Assistant Vice President - Corporate Underwriting</t>
  </si>
  <si>
    <t>715-346-6395</t>
  </si>
  <si>
    <t>mike.schimke@sentry.com</t>
  </si>
  <si>
    <t>Curt Poling</t>
  </si>
  <si>
    <t>715-346-8310</t>
  </si>
  <si>
    <t>curt.poling@sentry.com</t>
  </si>
  <si>
    <t>Director - Product &amp; Compliance Commercial Lines</t>
  </si>
  <si>
    <t>Middlesex Insurance Company</t>
  </si>
  <si>
    <t>20-3819 &amp; 20-4154</t>
  </si>
  <si>
    <t>Sentry concludes commercial lines premium was not over-collected for the time period of March 2020 through December 2020. Below provides explanation for Sentry’s conclusion:</t>
  </si>
  <si>
    <t>Sentry provided premium relief to individual policyholders by reducing exposure base to reflect actual or anticipated exposure on a case-by-case basis for policyholders adversely impacted by COVID-19. Premium relief was also afforded through premium audit adjustments reflecting actual exposure and premium for policies with an audit completed during the time period. Renewal policies were issued with anticipated exposure base to align with current or anticipated business operations. Additional premium relief was provided to policyholders anticipating further reduction of exposure base for the renewal term compared to expiring policies. New business quotes and policies were issued with anticipated exposure base to align with current or anticipated business operations. The anticipated exposure base for new business policies could result in premium relief assuming policyholders anticipated further reduction of exposure base compared to expiring policies.</t>
  </si>
  <si>
    <t>Sentry believes the actions taken in support of policyholders resulted in appropriate premium relief and charges for March 2020 through December 2020 without over-collected premium.</t>
  </si>
  <si>
    <t>Sentry will continue to work with policyholders on a case by case basis to align exposure base and premium with individual policyholder operations as a normal course of conducting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</si>
</sst>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5" sqref="B35"/>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23434</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169</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280</v>
      </c>
      <c r="J20" s="122"/>
      <c r="K20" s="24"/>
      <c r="L20" s="150">
        <v>54481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364</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368</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BC12255-B5C7-427B-83A4-E2CFA569B72A}"/>
    <hyperlink ref="I46" r:id="rId2" xr:uid="{040F3FF3-54E9-4798-9B1B-18CD45D19E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8"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Middlesex Insurance Company</v>
      </c>
      <c r="F4" s="327"/>
      <c r="G4" s="113"/>
      <c r="H4" s="113"/>
      <c r="I4" s="113"/>
      <c r="J4" s="114"/>
      <c r="L4" s="74" t="s">
        <v>53</v>
      </c>
      <c r="M4" s="160">
        <f>'Cover Page'!L9</f>
        <v>23434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Sentry Insurance Group</v>
      </c>
      <c r="F6" s="327"/>
      <c r="G6" s="113"/>
      <c r="H6" s="113"/>
      <c r="I6" s="113"/>
      <c r="J6" s="114"/>
      <c r="L6" s="74" t="s">
        <v>54</v>
      </c>
      <c r="M6" s="160">
        <f>'Cover Page'!L13</f>
        <v>169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t="s">
        <v>372</v>
      </c>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19" sqref="E19"/>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Middlesex Insurance Company</v>
      </c>
      <c r="F4" s="112"/>
      <c r="G4" s="112"/>
      <c r="H4" s="113"/>
      <c r="I4" s="113"/>
      <c r="J4" s="113"/>
      <c r="K4" s="114"/>
      <c r="L4" s="62"/>
      <c r="M4" s="74" t="s">
        <v>53</v>
      </c>
      <c r="N4" s="160">
        <f>'Cover Page'!L9</f>
        <v>23434</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Sentry Insurance Group</v>
      </c>
      <c r="F6" s="112"/>
      <c r="G6" s="113"/>
      <c r="H6" s="113"/>
      <c r="I6" s="113"/>
      <c r="J6" s="113"/>
      <c r="K6" s="114"/>
      <c r="L6" s="62"/>
      <c r="M6" s="74" t="s">
        <v>54</v>
      </c>
      <c r="N6" s="160">
        <f>'Cover Page'!L13</f>
        <v>169</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3" t="s">
        <v>319</v>
      </c>
      <c r="D13" s="253"/>
      <c r="E13" s="253"/>
      <c r="F13" s="253"/>
      <c r="G13" s="253"/>
      <c r="H13" s="253"/>
      <c r="I13" s="253"/>
      <c r="J13" s="253"/>
      <c r="K13" s="253"/>
      <c r="L13" s="253"/>
      <c r="M13" s="253"/>
      <c r="N13" s="251"/>
    </row>
    <row r="14" spans="1:14" ht="42.5" customHeight="1" x14ac:dyDescent="0.35">
      <c r="A14" s="249"/>
      <c r="B14" s="251"/>
      <c r="C14" s="387" t="s">
        <v>373</v>
      </c>
      <c r="D14" s="388"/>
      <c r="E14" s="388"/>
      <c r="F14" s="388"/>
      <c r="G14" s="388"/>
      <c r="H14" s="388"/>
      <c r="I14" s="388"/>
      <c r="J14" s="388"/>
      <c r="K14" s="388"/>
      <c r="L14" s="388"/>
      <c r="M14" s="389"/>
      <c r="N14" s="251"/>
    </row>
    <row r="15" spans="1:14" ht="124.5" customHeight="1" x14ac:dyDescent="0.35">
      <c r="A15" s="249"/>
      <c r="B15" s="251"/>
      <c r="C15" s="387" t="s">
        <v>374</v>
      </c>
      <c r="D15" s="388"/>
      <c r="E15" s="388"/>
      <c r="F15" s="388"/>
      <c r="G15" s="388"/>
      <c r="H15" s="388"/>
      <c r="I15" s="388"/>
      <c r="J15" s="388"/>
      <c r="K15" s="388"/>
      <c r="L15" s="388"/>
      <c r="M15" s="389"/>
      <c r="N15" s="251"/>
    </row>
    <row r="16" spans="1:14" ht="46.5" customHeight="1" x14ac:dyDescent="0.35">
      <c r="A16" s="249"/>
      <c r="B16" s="251"/>
      <c r="C16" s="387" t="s">
        <v>375</v>
      </c>
      <c r="D16" s="388"/>
      <c r="E16" s="388"/>
      <c r="F16" s="388"/>
      <c r="G16" s="388"/>
      <c r="H16" s="388"/>
      <c r="I16" s="388"/>
      <c r="J16" s="388"/>
      <c r="K16" s="388"/>
      <c r="L16" s="388"/>
      <c r="M16" s="389"/>
      <c r="N16" s="251"/>
    </row>
    <row r="17" spans="1:14" ht="38.5" customHeight="1" x14ac:dyDescent="0.35">
      <c r="A17" s="249"/>
      <c r="B17" s="251"/>
      <c r="C17" s="387" t="s">
        <v>376</v>
      </c>
      <c r="D17" s="388"/>
      <c r="E17" s="388"/>
      <c r="F17" s="388"/>
      <c r="G17" s="388"/>
      <c r="H17" s="388"/>
      <c r="I17" s="388"/>
      <c r="J17" s="388"/>
      <c r="K17" s="388"/>
      <c r="L17" s="388"/>
      <c r="M17" s="389"/>
      <c r="N17" s="251"/>
    </row>
    <row r="18" spans="1:14" x14ac:dyDescent="0.35">
      <c r="A18" s="249"/>
      <c r="B18" s="251"/>
      <c r="C18" s="382"/>
      <c r="D18" s="262"/>
      <c r="E18" s="262"/>
      <c r="F18" s="262"/>
      <c r="G18" s="262"/>
      <c r="H18" s="262"/>
      <c r="I18" s="262"/>
      <c r="J18" s="262"/>
      <c r="K18" s="262"/>
      <c r="L18" s="262"/>
      <c r="M18" s="383"/>
      <c r="N18" s="251"/>
    </row>
    <row r="19" spans="1:14" x14ac:dyDescent="0.35">
      <c r="A19" s="249"/>
      <c r="B19" s="251"/>
      <c r="C19" s="382"/>
      <c r="D19" s="262"/>
      <c r="E19" s="262"/>
      <c r="F19" s="262"/>
      <c r="G19" s="262"/>
      <c r="H19" s="262"/>
      <c r="I19" s="262"/>
      <c r="J19" s="262"/>
      <c r="K19" s="262"/>
      <c r="L19" s="262"/>
      <c r="M19" s="383"/>
      <c r="N19" s="251"/>
    </row>
    <row r="20" spans="1:14" x14ac:dyDescent="0.35">
      <c r="A20" s="249"/>
      <c r="B20" s="251"/>
      <c r="C20" s="382"/>
      <c r="D20" s="262"/>
      <c r="E20" s="262"/>
      <c r="F20" s="262"/>
      <c r="G20" s="262"/>
      <c r="H20" s="262"/>
      <c r="I20" s="262"/>
      <c r="J20" s="262"/>
      <c r="K20" s="262"/>
      <c r="L20" s="262"/>
      <c r="M20" s="383"/>
      <c r="N20" s="251"/>
    </row>
    <row r="21" spans="1:14" x14ac:dyDescent="0.35">
      <c r="A21" s="249"/>
      <c r="B21" s="251"/>
      <c r="C21" s="382"/>
      <c r="D21" s="262"/>
      <c r="E21" s="262"/>
      <c r="F21" s="262"/>
      <c r="G21" s="262"/>
      <c r="H21" s="262"/>
      <c r="I21" s="262"/>
      <c r="J21" s="262"/>
      <c r="K21" s="262"/>
      <c r="L21" s="262"/>
      <c r="M21" s="383"/>
      <c r="N21" s="251"/>
    </row>
    <row r="22" spans="1:14" x14ac:dyDescent="0.35">
      <c r="A22" s="249"/>
      <c r="B22" s="251"/>
      <c r="C22" s="382"/>
      <c r="D22" s="262"/>
      <c r="E22" s="262"/>
      <c r="F22" s="262"/>
      <c r="G22" s="262"/>
      <c r="H22" s="262"/>
      <c r="I22" s="262"/>
      <c r="J22" s="262"/>
      <c r="K22" s="262"/>
      <c r="L22" s="262"/>
      <c r="M22" s="383"/>
      <c r="N22" s="251"/>
    </row>
    <row r="23" spans="1:14" x14ac:dyDescent="0.35">
      <c r="A23" s="249"/>
      <c r="B23" s="251"/>
      <c r="C23" s="384"/>
      <c r="D23" s="385"/>
      <c r="E23" s="385"/>
      <c r="F23" s="385"/>
      <c r="G23" s="385"/>
      <c r="H23" s="385"/>
      <c r="I23" s="385"/>
      <c r="J23" s="385"/>
      <c r="K23" s="385"/>
      <c r="L23" s="385"/>
      <c r="M23" s="386"/>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8">
    <mergeCell ref="A1:N1"/>
    <mergeCell ref="A2:N2"/>
    <mergeCell ref="C33:M62"/>
    <mergeCell ref="A3:N3"/>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3" sqref="F23"/>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Middlesex Insurance Company</v>
      </c>
      <c r="C5" s="158"/>
      <c r="D5" s="266"/>
      <c r="E5" s="177"/>
      <c r="F5" s="213"/>
      <c r="G5" s="213"/>
      <c r="H5" s="213"/>
      <c r="I5" s="213"/>
      <c r="J5" s="213"/>
      <c r="K5" s="214"/>
      <c r="L5" s="185" t="s">
        <v>53</v>
      </c>
      <c r="M5" s="324">
        <f>'Cover Page'!L9</f>
        <v>23434</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Sentry Insurance Group</v>
      </c>
      <c r="C7" s="159"/>
      <c r="D7" s="159"/>
      <c r="E7" s="179"/>
      <c r="F7" s="215"/>
      <c r="G7" s="215"/>
      <c r="H7" s="215"/>
      <c r="I7" s="215"/>
      <c r="J7" s="215"/>
      <c r="K7" s="216"/>
      <c r="L7" s="141" t="s">
        <v>54</v>
      </c>
      <c r="M7" s="326">
        <f>'Cover Page'!L13</f>
        <v>169</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23434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23434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23434</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23434</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23434</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23434</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23434</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23434</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23434</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23434</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23434</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23434</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23434</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23434</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23434</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23434</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23434</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23434</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23434</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23434</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23434</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23434</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23434</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23434</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23434</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23434</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23434</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23434</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23434</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23434</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23434</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23434</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23434</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23434</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23434</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23434</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23434</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23434</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23434</v>
      </c>
      <c r="B55" s="309"/>
      <c r="C55" s="309"/>
      <c r="D55" s="309"/>
      <c r="E55" s="309"/>
      <c r="F55" s="314"/>
      <c r="G55" s="315"/>
      <c r="H55" s="316"/>
      <c r="I55" s="316"/>
      <c r="J55" s="316"/>
      <c r="K55" s="314"/>
      <c r="L55" s="313"/>
      <c r="M55" s="313"/>
      <c r="O55" s="286" t="str">
        <f t="shared" si="1"/>
        <v>ASLine</v>
      </c>
    </row>
    <row r="56" spans="1:15" x14ac:dyDescent="0.35">
      <c r="A56" s="312">
        <f t="shared" si="0"/>
        <v>23434</v>
      </c>
      <c r="B56" s="309"/>
      <c r="C56" s="309"/>
      <c r="D56" s="309"/>
      <c r="E56" s="309"/>
      <c r="F56" s="314"/>
      <c r="G56" s="315"/>
      <c r="H56" s="316"/>
      <c r="I56" s="316"/>
      <c r="J56" s="316"/>
      <c r="K56" s="314"/>
      <c r="L56" s="313"/>
      <c r="M56" s="313"/>
      <c r="O56" s="286" t="str">
        <f t="shared" si="1"/>
        <v>ASLine</v>
      </c>
    </row>
    <row r="57" spans="1:15" x14ac:dyDescent="0.35">
      <c r="A57" s="312">
        <f t="shared" si="0"/>
        <v>23434</v>
      </c>
      <c r="B57" s="309"/>
      <c r="C57" s="309"/>
      <c r="D57" s="309"/>
      <c r="E57" s="309"/>
      <c r="F57" s="314"/>
      <c r="G57" s="315"/>
      <c r="H57" s="316"/>
      <c r="I57" s="316"/>
      <c r="J57" s="316"/>
      <c r="K57" s="314"/>
      <c r="L57" s="313"/>
      <c r="M57" s="313"/>
      <c r="O57" s="286" t="str">
        <f t="shared" si="1"/>
        <v>ASLine</v>
      </c>
    </row>
    <row r="58" spans="1:15" x14ac:dyDescent="0.35">
      <c r="A58" s="312">
        <f t="shared" si="0"/>
        <v>23434</v>
      </c>
      <c r="B58" s="309"/>
      <c r="C58" s="309"/>
      <c r="D58" s="309"/>
      <c r="E58" s="309"/>
      <c r="F58" s="314"/>
      <c r="G58" s="315"/>
      <c r="H58" s="316"/>
      <c r="I58" s="316"/>
      <c r="J58" s="316"/>
      <c r="K58" s="314"/>
      <c r="L58" s="313"/>
      <c r="M58" s="313"/>
      <c r="O58" s="286" t="str">
        <f t="shared" si="1"/>
        <v>ASLine</v>
      </c>
    </row>
    <row r="59" spans="1:15" x14ac:dyDescent="0.35">
      <c r="A59" s="312">
        <f t="shared" si="0"/>
        <v>23434</v>
      </c>
      <c r="B59" s="309"/>
      <c r="C59" s="309"/>
      <c r="D59" s="309"/>
      <c r="E59" s="309"/>
      <c r="F59" s="314"/>
      <c r="G59" s="315"/>
      <c r="H59" s="316"/>
      <c r="I59" s="316"/>
      <c r="J59" s="316"/>
      <c r="K59" s="314"/>
      <c r="L59" s="313"/>
      <c r="M59" s="313"/>
      <c r="O59" s="286" t="str">
        <f t="shared" si="1"/>
        <v>ASLine</v>
      </c>
    </row>
    <row r="60" spans="1:15" x14ac:dyDescent="0.35">
      <c r="A60" s="312">
        <f t="shared" si="0"/>
        <v>23434</v>
      </c>
      <c r="B60" s="309"/>
      <c r="C60" s="309"/>
      <c r="D60" s="309"/>
      <c r="E60" s="309"/>
      <c r="F60" s="314"/>
      <c r="G60" s="315"/>
      <c r="H60" s="316"/>
      <c r="I60" s="316"/>
      <c r="J60" s="316"/>
      <c r="K60" s="314"/>
      <c r="L60" s="313"/>
      <c r="M60" s="313"/>
      <c r="O60" s="286" t="str">
        <f t="shared" si="1"/>
        <v>ASLine</v>
      </c>
    </row>
    <row r="61" spans="1:15" x14ac:dyDescent="0.35">
      <c r="A61" s="312">
        <f t="shared" si="0"/>
        <v>23434</v>
      </c>
      <c r="B61" s="309"/>
      <c r="C61" s="309"/>
      <c r="D61" s="309"/>
      <c r="E61" s="309"/>
      <c r="F61" s="314"/>
      <c r="G61" s="315"/>
      <c r="H61" s="316"/>
      <c r="I61" s="316"/>
      <c r="J61" s="316"/>
      <c r="K61" s="314"/>
      <c r="L61" s="313"/>
      <c r="M61" s="313"/>
      <c r="O61" s="286" t="str">
        <f t="shared" si="1"/>
        <v>ASLine</v>
      </c>
    </row>
    <row r="62" spans="1:15" x14ac:dyDescent="0.35">
      <c r="A62" s="312">
        <f t="shared" si="0"/>
        <v>23434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Middlesex Insurance Company</v>
      </c>
      <c r="B4" s="151">
        <f>'Cover Page'!L9</f>
        <v>23434</v>
      </c>
      <c r="C4" s="151" t="str">
        <f>'Cover Page'!B13</f>
        <v>Sentry Insurance Group</v>
      </c>
      <c r="D4" s="152">
        <f>'Cover Page'!L13</f>
        <v>169</v>
      </c>
      <c r="E4" s="151" t="str">
        <f>'Cover Page'!B17</f>
        <v>1800 North Point Drive</v>
      </c>
      <c r="F4" s="151" t="str">
        <f>'Cover Page'!B20</f>
        <v xml:space="preserve">Stevens Point </v>
      </c>
      <c r="G4" s="151" t="str">
        <f>'Cover Page'!I20</f>
        <v>WI</v>
      </c>
      <c r="H4" s="152">
        <f>'Cover Page'!L20</f>
        <v>54481</v>
      </c>
      <c r="I4" s="151" t="b">
        <v>1</v>
      </c>
      <c r="J4" s="151" t="b">
        <v>0</v>
      </c>
      <c r="K4" s="153">
        <f>'Cover Page'!B32</f>
        <v>44314</v>
      </c>
      <c r="L4" s="173" t="str">
        <f>'Cover Page'!B35</f>
        <v>Mike Schimke</v>
      </c>
      <c r="M4" s="173" t="str">
        <f>'Cover Page'!B38</f>
        <v>Assistant Vice President - Corporate Underwriting</v>
      </c>
      <c r="N4" s="212" t="str">
        <f>'Cover Page'!I35</f>
        <v>715-346-6395</v>
      </c>
      <c r="O4" s="212">
        <f>'Cover Page'!L35</f>
        <v>0</v>
      </c>
      <c r="P4" s="151" t="str">
        <f>'Cover Page'!I38</f>
        <v>mike.schimke@sentry.com</v>
      </c>
      <c r="Q4" s="151" t="str">
        <f>'Cover Page'!B42</f>
        <v>Curt Poling</v>
      </c>
      <c r="R4" s="151" t="str">
        <f>'Cover Page'!B46</f>
        <v>Director - Product &amp; Compliance Commercial Lines</v>
      </c>
      <c r="S4" s="212" t="str">
        <f>'Cover Page'!I42</f>
        <v>715-346-8310</v>
      </c>
      <c r="T4" s="212">
        <f>'Cover Page'!L42</f>
        <v>0</v>
      </c>
      <c r="U4" s="151" t="str">
        <f>'Cover Page'!I46</f>
        <v>curt.poling@sentry.com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20-3819 &amp; 20-4154</v>
      </c>
      <c r="AK4" s="151" t="str">
        <f>'Explanatory Memorandum'!C14</f>
        <v>Sentry concludes commercial lines premium was not over-collected for the time period of March 2020 through December 2020. Below provides explanation for Sentry’s conclusion:</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23434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23434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23434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23434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23434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23434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23434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2021-04-15T14:23:44Z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{A0070EC1-97DA-4093-A6AB-62E23A18874A}</vt:lpwstr>
  </property>
</Properties>
</file>