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DB00965D-917D-47D0-BA53-E61304FCE7C1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<sst xmlns="http://schemas.openxmlformats.org/spreadsheetml/2006/main" count="530" uniqueCount="370">
  <si>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</si>
  <si>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</si>
  <si>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</si>
  <si>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</si>
  <si>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</si>
  <si>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</si>
  <si>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</si>
  <si>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</si>
  <si>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</si>
  <si>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</si>
  <si>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</si>
  <si>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</si>
  <si>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</si>
  <si>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</si>
  <si>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</si>
  <si>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</si>
  <si>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</si>
  <si>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</si>
  <si>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</si>
  <si>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</si>
  <si>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</si>
  <si>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</si>
  <si>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</si>
  <si>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</si>
  <si>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</si>
  <si>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</si>
  <si>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</si>
  <si>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</si>
  <si>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</si>
  <si>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</si>
  <si>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</si>
  <si>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</si>
  <si>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</si>
  <si>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</si>
  <si>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</si>
  <si>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</si>
  <si>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</si>
  <si>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</si>
  <si>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</si>
  <si>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</si>
  <si>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</si>
  <si>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</si>
  <si>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</si>
  <si>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</si>
  <si>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</si>
  <si>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</si>
  <si>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</si>
  <si>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</si>
  <si>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</si>
  <si>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</si>
  <si>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</si>
  <si>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</si>
  <si>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</si>
  <si>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</si>
  <si>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</si>
  <si>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</si>
  <si>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</si>
  <si>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</si>
  <si>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</si>
  <si>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</si>
  <si>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</si>
  <si>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</si>
  <si>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</si>
  <si>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</si>
  <si>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</si>
  <si>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</si>
  <si>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</si>
  <si>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</si>
  <si>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</si>
  <si>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</si>
  <si>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</si>
  <si>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</si>
  <si>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</si>
  <si>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</si>
  <si>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</si>
  <si>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</si>
  <si>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</si>
  <si>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</si>
  <si>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</si>
  <si>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</si>
  <si>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</si>
  <si>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</si>
  <si>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</si>
  <si>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</si>
  <si>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</si>
  <si>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</si>
  <si>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</si>
  <si>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</si>
  <si>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</si>
  <si>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</si>
  <si>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</si>
  <si>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</si>
  <si>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</si>
  <si>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</si>
  <si>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</si>
  <si>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</si>
  <si>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</si>
  <si>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</si>
  <si>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</si>
  <si>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</si>
  <si>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</si>
  <si>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</si>
  <si>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</si>
  <si>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</si>
  <si>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</si>
  <si>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</si>
  <si>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</si>
  <si>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</si>
  <si>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</si>
  <si>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</si>
  <si>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</si>
  <si>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</si>
  <si>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</si>
  <si>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</si>
  <si>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</si>
  <si>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</si>
  <si>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</si>
  <si>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</si>
  <si>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</si>
  <si>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</si>
  <si>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</si>
  <si>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</si>
  <si>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</si>
  <si>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</si>
  <si>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</si>
  <si>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</si>
  <si>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</si>
  <si>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</si>
  <si>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</si>
  <si>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</si>
  <si>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</si>
  <si>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</si>
  <si>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</si>
  <si>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</si>
  <si>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</si>
  <si>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</si>
  <si>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</si>
  <si>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</si>
  <si>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</si>
  <si>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</si>
  <si>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</si>
  <si>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</si>
  <si>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</si>
  <si>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</si>
  <si>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</si>
  <si>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</si>
  <si>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</si>
  <si>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</si>
  <si>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</si>
  <si>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</si>
  <si>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</si>
  <si>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</si>
  <si>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</si>
  <si>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</si>
  <si>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</si>
  <si>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</si>
  <si>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</si>
  <si>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</si>
  <si>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</si>
  <si>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</si>
  <si>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</si>
  <si>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</si>
  <si>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</si>
  <si>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</si>
  <si>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</si>
  <si>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</si>
  <si>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</si>
  <si>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</si>
  <si>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</si>
  <si>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</si>
  <si>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</si>
  <si>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</si>
  <si>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</si>
  <si>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</si>
  <si>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</si>
  <si>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</si>
  <si>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</si>
  <si>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</si>
  <si>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</si>
  <si>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</si>
  <si>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</si>
  <si>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</si>
  <si>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</si>
  <si>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</si>
  <si>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</si>
  <si>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</si>
  <si>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</si>
  <si>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</si>
  <si>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</si>
  <si>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</si>
  <si>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</si>
  <si>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</si>
  <si>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</si>
  <si>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</si>
  <si>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</si>
  <si>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</si>
  <si>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</si>
  <si>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</si>
  <si>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</si>
  <si>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</si>
  <si>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</si>
  <si>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</si>
  <si>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</si>
  <si>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</si>
  <si>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</si>
  <si>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</si>
  <si>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</si>
  <si>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</si>
  <si>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</si>
  <si>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</si>
  <si>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</si>
  <si>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</si>
  <si>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</si>
  <si>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</si>
  <si>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</si>
  <si>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</si>
  <si>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</si>
  <si>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</si>
  <si>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</si>
  <si>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</si>
  <si>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</si>
  <si>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</si>
  <si>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</si>
  <si>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</si>
  <si>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</si>
  <si>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</si>
  <si>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</si>
  <si>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</si>
  <si>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</si>
  <si>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</si>
  <si>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</si>
  <si>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</si>
  <si>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</si>
  <si>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</si>
  <si>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</si>
  <si>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</si>
  <si>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</si>
  <si>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</si>
  <si>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</si>
  <si>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</si>
  <si>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</si>
  <si>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</si>
  <si>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</si>
  <si>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</si>
  <si>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</si>
  <si>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</si>
  <si>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</si>
  <si>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</si>
  <si>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</si>
  <si>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</si>
  <si>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</si>
  <si>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</si>
  <si>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</si>
  <si>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</si>
  <si>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</si>
  <si>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</si>
  <si>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</si>
  <si>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</si>
  <si>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</si>
  <si>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</si>
  <si>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</si>
  <si>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</si>
  <si>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</si>
  <si>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</si>
  <si>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</si>
  <si>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</si>
  <si>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</si>
  <si>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</si>
  <si>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</si>
  <si>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</si>
  <si>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</si>
  <si>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</si>
  <si>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</si>
  <si>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</si>
  <si>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</si>
  <si>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</si>
  <si>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</si>
  <si>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</si>
  <si>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</si>
  <si>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</si>
  <si>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</si>
  <si>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</si>
  <si>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</si>
  <si>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</si>
  <si>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</si>
  <si>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</si>
  <si>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</si>
  <si>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</si>
  <si>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</si>
  <si>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</si>
  <si>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</si>
  <si>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</si>
  <si>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</si>
  <si>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</si>
  <si>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</si>
  <si>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</si>
  <si>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</si>
  <si>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</si>
  <si>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</si>
  <si>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</si>
  <si>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</si>
  <si>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</si>
  <si>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</si>
  <si>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</si>
  <si>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</si>
  <si>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</si>
  <si>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</si>
  <si>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</si>
  <si>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</si>
  <si>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</si>
  <si>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</si>
  <si>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</si>
  <si>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</si>
  <si>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</si>
  <si>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</si>
  <si>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</si>
  <si>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</si>
  <si>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</si>
  <si>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</si>
  <si>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</si>
  <si>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</si>
  <si>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</si>
  <si>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</si>
  <si>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</si>
  <si>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</si>
  <si>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</si>
  <si>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</si>
  <si>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</si>
  <si>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</si>
  <si>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</si>
  <si>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</si>
  <si>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</si>
  <si>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</si>
  <si>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</si>
  <si>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</si>
  <si>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</si>
  <si>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</si>
  <si>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</si>
  <si>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</si>
  <si>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</si>
  <si>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</si>
  <si>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</si>
  <si>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</si>
  <si>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</si>
  <si>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</si>
  <si>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</si>
  <si>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</si>
  <si>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</si>
  <si>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</si>
  <si>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</si>
  <si>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</si>
  <si>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Farmers Insurance Group</t>
  </si>
  <si>
    <t>6301 Owensmouth Ave.</t>
  </si>
  <si>
    <t>Woodland Hills</t>
  </si>
  <si>
    <t>Commercial Auto: 20-1178, 20-1178-A, 20-1178-B;
Commercial Multi-Peril: 20-2687, 20-2687-A, 20-2687-B</t>
  </si>
  <si>
    <t>Suspending cancellation of policies: (Suspending of cancellations for non-pay)</t>
  </si>
  <si>
    <t>Extending Coverage to Delivery Services: (Restaurant hired and non-owned auto)</t>
  </si>
  <si>
    <t>Other, please specify: (Lay up of vehicles temporarily not in use. Re-assessment of the classification and exposure bases of affected risks on a case by case basis)</t>
  </si>
  <si>
    <t>X</t>
  </si>
  <si>
    <t>Please see attached exhibits: 'California Workers Compensation Explanatory Memorandum', 'California CMP Explanatory Memorandum', and 'California Commercial Auto Explanatory Memorandum'</t>
  </si>
  <si>
    <t>Zachary Drennen</t>
  </si>
  <si>
    <t>310-780-6946</t>
  </si>
  <si>
    <t>N/A</t>
  </si>
  <si>
    <t>Commercial Product Director</t>
  </si>
  <si>
    <t>zachary.drennen@farmersinsurance.com</t>
  </si>
  <si>
    <t>Mid-Century Insurance Company</t>
  </si>
  <si>
    <t>Victoria L. McCarthy</t>
  </si>
  <si>
    <t>818-965-0433</t>
  </si>
  <si>
    <t>victoria.mccarthy@farmersinsurance.com</t>
  </si>
  <si>
    <t xml:space="preserve">Vice President and Head of Regulatory Strategy and Analytics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</si>
</sst>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12" fillId="0" borderId="0" xfId="4" applyFont="1" applyBorder="1" applyAlignment="1"/>
    <xf numFmtId="49" fontId="50" fillId="0" borderId="10" xfId="3" applyNumberFormat="1" applyFont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49" fontId="18" fillId="2" borderId="12" xfId="5" applyNumberFormat="1" applyFont="1" applyFill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46" fillId="0" borderId="2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zachary.drennen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V38" sqref="V38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350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21687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1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41"/>
      <c r="J11" s="341"/>
      <c r="K11" s="18"/>
      <c r="L11" s="341"/>
      <c r="M11" s="34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69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41"/>
      <c r="J15" s="341"/>
      <c r="K15" s="18"/>
      <c r="L15" s="341"/>
      <c r="M15" s="34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353</v>
      </c>
      <c r="C20" s="269"/>
      <c r="D20" s="269"/>
      <c r="E20" s="269"/>
      <c r="F20" s="269"/>
      <c r="G20" s="269"/>
      <c r="H20" s="24"/>
      <c r="I20" s="295" t="s">
        <v>236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341"/>
      <c r="J22" s="341"/>
      <c r="K22" s="28"/>
      <c r="M22" s="341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341"/>
      <c r="J23" s="341"/>
      <c r="K23" s="28"/>
      <c r="M23" s="341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341"/>
      <c r="J24" s="21"/>
      <c r="K24" s="28"/>
      <c r="L24" s="341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341"/>
      <c r="J25" s="21"/>
      <c r="K25" s="28"/>
      <c r="L25" s="341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329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44103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366</v>
      </c>
      <c r="C35" s="269"/>
      <c r="D35" s="269"/>
      <c r="E35" s="269"/>
      <c r="F35" s="269"/>
      <c r="G35" s="269"/>
      <c r="H35" s="35"/>
      <c r="I35" s="284" t="s">
        <v>367</v>
      </c>
      <c r="J35" s="272"/>
      <c r="K35" s="36"/>
      <c r="L35" s="284"/>
      <c r="M35" s="272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353" t="s">
        <v>369</v>
      </c>
      <c r="C38" s="354"/>
      <c r="D38" s="354"/>
      <c r="E38" s="354"/>
      <c r="F38" s="354"/>
      <c r="G38" s="354"/>
      <c r="H38" s="33"/>
      <c r="I38" s="355" t="s">
        <v>368</v>
      </c>
      <c r="J38" s="354"/>
      <c r="K38" s="354"/>
      <c r="L38" s="354"/>
      <c r="M38" s="35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360</v>
      </c>
      <c r="C42" s="269"/>
      <c r="D42" s="269"/>
      <c r="E42" s="269"/>
      <c r="F42" s="269"/>
      <c r="G42" s="269"/>
      <c r="H42" s="36"/>
      <c r="I42" s="284" t="s">
        <v>361</v>
      </c>
      <c r="J42" s="272"/>
      <c r="K42" s="36"/>
      <c r="L42" s="284" t="s">
        <v>362</v>
      </c>
      <c r="M42" s="272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363</v>
      </c>
      <c r="C46" s="269"/>
      <c r="D46" s="269"/>
      <c r="E46" s="269"/>
      <c r="F46" s="269"/>
      <c r="G46" s="269"/>
      <c r="H46" s="22"/>
      <c r="I46" s="282" t="s">
        <v>364</v>
      </c>
      <c r="J46" s="273"/>
      <c r="K46" s="273"/>
      <c r="L46" s="273"/>
      <c r="M46" s="273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349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330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4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  <mergeCell ref="B38:G38"/>
    <mergeCell ref="I38:M38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7" t="s">
        <v>314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Mid-Century Insurance Company</v>
      </c>
      <c r="F4" s="340"/>
      <c r="G4" s="115"/>
      <c r="H4" s="115"/>
      <c r="I4" s="115"/>
      <c r="J4" s="116"/>
      <c r="L4" s="76" t="s">
        <v>55</v>
      </c>
      <c r="M4" s="164">
        <f>'Cover Page'!L9</f>
        <v>21687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40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328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331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332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305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217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306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218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307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219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308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220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309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221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310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222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288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223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3" t="s">
        <v>322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0" t="s">
        <v>315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298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297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313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8" t="s">
        <v>354</v>
      </c>
      <c r="F37" s="369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299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333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184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296</v>
      </c>
      <c r="C42" s="85"/>
      <c r="D42" s="85"/>
      <c r="E42" s="85"/>
      <c r="F42" s="85"/>
      <c r="G42" s="356" t="s">
        <v>300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183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312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311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301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289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290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184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334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296</v>
      </c>
      <c r="C53" s="92"/>
      <c r="D53" s="92"/>
      <c r="E53" s="92"/>
      <c r="F53" s="92"/>
      <c r="G53" s="356" t="s">
        <v>300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335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183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291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292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293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294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295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6" t="s">
        <v>300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184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183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302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303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336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304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1</v>
      </c>
      <c r="X73" s="213">
        <f t="shared" ref="X73" si="40">Q73*1</f>
        <v>1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184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176</v>
      </c>
      <c r="B76" s="75" t="s">
        <v>337</v>
      </c>
      <c r="C76" s="75"/>
      <c r="D76" s="75"/>
      <c r="E76" s="91"/>
      <c r="F76" s="75"/>
      <c r="R76" s="151"/>
      <c r="U76" s="216" t="s">
        <v>80</v>
      </c>
      <c r="V76" s="216" t="s">
        <v>183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339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338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340</v>
      </c>
      <c r="C79" s="75"/>
      <c r="D79" s="75"/>
      <c r="E79" s="91"/>
      <c r="F79" s="75"/>
      <c r="G79" s="356" t="s">
        <v>300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355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356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1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1</v>
      </c>
      <c r="W84" s="213">
        <f t="shared" si="53"/>
        <v>0</v>
      </c>
      <c r="X84" s="213">
        <f t="shared" si="54"/>
        <v>1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357</v>
      </c>
      <c r="F85" s="89"/>
      <c r="G85" s="235"/>
      <c r="H85" s="343" t="s">
        <v>358</v>
      </c>
      <c r="I85" s="343" t="s">
        <v>358</v>
      </c>
      <c r="J85" s="343" t="s">
        <v>358</v>
      </c>
      <c r="K85" s="235"/>
      <c r="L85" s="235"/>
      <c r="M85" s="235"/>
      <c r="U85" s="211">
        <f>G85</f>
        <v>0</v>
      </c>
      <c r="V85" s="211" t="str">
        <f t="shared" ref="V85:AA85" si="58">H85</f>
        <v>X</v>
      </c>
      <c r="W85" s="211" t="str">
        <f t="shared" si="58"/>
        <v>X</v>
      </c>
      <c r="X85" s="211" t="str">
        <f t="shared" si="58"/>
        <v>X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0" t="s">
        <v>235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">
      <c r="A2" s="357" t="s">
        <v>314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Mid-Century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21687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205</v>
      </c>
      <c r="B10" s="263"/>
      <c r="C10" s="263" t="s">
        <v>341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323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324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325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2" t="s">
        <v>359</v>
      </c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3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3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3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3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3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3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3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3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3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206</v>
      </c>
      <c r="B25" s="263"/>
      <c r="C25" s="263" t="s">
        <v>342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343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344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4" t="s">
        <v>345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4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326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327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325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81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3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3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3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3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3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3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3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3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3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3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3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3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3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3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3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3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3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3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3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3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3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3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3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3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3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3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3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3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3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5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2" t="s">
        <v>19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70"/>
      <c r="O1" s="70"/>
      <c r="P1" s="70"/>
      <c r="Q1" s="71"/>
      <c r="R1" s="71"/>
    </row>
    <row r="2" spans="1:21" ht="26.25" customHeight="1" x14ac:dyDescent="0.4">
      <c r="A2" s="383" t="s">
        <v>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71"/>
      <c r="O2" s="71"/>
      <c r="P2" s="71"/>
      <c r="Q2" s="71"/>
      <c r="R2" s="71"/>
    </row>
    <row r="3" spans="1:21" ht="17.399999999999999" x14ac:dyDescent="0.3">
      <c r="A3" s="298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Mid-Century Insurance Company</v>
      </c>
      <c r="C5" s="162"/>
      <c r="D5" s="278"/>
      <c r="E5" s="183"/>
      <c r="F5" s="226"/>
      <c r="G5" s="226"/>
      <c r="H5" s="226"/>
      <c r="I5" s="226"/>
      <c r="J5" s="226"/>
      <c r="K5" s="227"/>
      <c r="L5" s="195" t="s">
        <v>55</v>
      </c>
      <c r="M5" s="337">
        <f>'Cover Page'!L9</f>
        <v>21687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9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79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6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2" customFormat="1" ht="15" customHeight="1" x14ac:dyDescent="0.3">
      <c r="A13" s="323"/>
      <c r="B13" s="304" t="s">
        <v>215</v>
      </c>
      <c r="C13" s="304"/>
      <c r="D13" s="304"/>
      <c r="E13" s="304"/>
      <c r="F13" s="305" t="s">
        <v>14</v>
      </c>
      <c r="G13" s="306" t="s">
        <v>316</v>
      </c>
      <c r="H13" s="312"/>
      <c r="I13" s="307" t="s">
        <v>9</v>
      </c>
      <c r="J13" s="307" t="s">
        <v>9</v>
      </c>
      <c r="K13" s="308" t="s">
        <v>13</v>
      </c>
      <c r="L13" s="309" t="s">
        <v>317</v>
      </c>
      <c r="M13" s="314" t="s">
        <v>12</v>
      </c>
    </row>
    <row r="14" spans="1:21" s="72" customFormat="1" ht="15" customHeight="1" x14ac:dyDescent="0.3">
      <c r="A14" s="323"/>
      <c r="B14" s="304" t="s">
        <v>11</v>
      </c>
      <c r="C14" s="304"/>
      <c r="D14" s="304" t="s">
        <v>211</v>
      </c>
      <c r="E14" s="304" t="s">
        <v>216</v>
      </c>
      <c r="F14" s="305" t="s">
        <v>4</v>
      </c>
      <c r="G14" s="306" t="s">
        <v>10</v>
      </c>
      <c r="H14" s="306" t="s">
        <v>79</v>
      </c>
      <c r="I14" s="307" t="s">
        <v>172</v>
      </c>
      <c r="J14" s="307" t="s">
        <v>172</v>
      </c>
      <c r="K14" s="308" t="s">
        <v>8</v>
      </c>
      <c r="L14" s="309" t="s">
        <v>173</v>
      </c>
      <c r="M14" s="314" t="s">
        <v>7</v>
      </c>
    </row>
    <row r="15" spans="1:21" s="72" customFormat="1" ht="15" customHeight="1" thickBot="1" x14ac:dyDescent="0.35">
      <c r="A15" s="324" t="s">
        <v>175</v>
      </c>
      <c r="B15" s="315" t="s">
        <v>6</v>
      </c>
      <c r="C15" s="315" t="s">
        <v>208</v>
      </c>
      <c r="D15" s="315" t="s">
        <v>212</v>
      </c>
      <c r="E15" s="315" t="s">
        <v>209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9"/>
      <c r="B16" s="277"/>
      <c r="D16" s="135"/>
      <c r="E16" s="277"/>
      <c r="F16" s="188"/>
      <c r="G16" s="208"/>
      <c r="H16" s="208"/>
      <c r="I16" s="209"/>
      <c r="J16" s="209"/>
      <c r="K16" s="192"/>
      <c r="L16" s="198"/>
      <c r="M16" s="198"/>
    </row>
    <row r="17" spans="1:15" s="299" customFormat="1" ht="16.5" customHeight="1" x14ac:dyDescent="0.25">
      <c r="A17" s="325">
        <f t="shared" ref="A17:A62" si="0">$M$5</f>
        <v>21687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21687</v>
      </c>
      <c r="B18" s="322"/>
      <c r="C18" s="322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21687</v>
      </c>
      <c r="B19" s="322"/>
      <c r="C19" s="322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21687</v>
      </c>
      <c r="B20" s="322"/>
      <c r="C20" s="322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21687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21687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21687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21687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21687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21687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21687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21687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21687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21687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21687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21687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21687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21687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21687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21687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21687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21687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21687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21687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3.8" x14ac:dyDescent="0.25">
      <c r="A41" s="325">
        <f t="shared" si="0"/>
        <v>21687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3.8" x14ac:dyDescent="0.25">
      <c r="A42" s="325">
        <f t="shared" si="0"/>
        <v>21687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21687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21687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21687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21687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21687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21687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21687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21687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21687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21687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21687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21687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21687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x14ac:dyDescent="0.25">
      <c r="A56" s="325">
        <f t="shared" si="0"/>
        <v>21687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x14ac:dyDescent="0.25">
      <c r="A57" s="325">
        <f t="shared" si="0"/>
        <v>21687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21687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21687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21687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21687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21687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234</v>
      </c>
      <c r="B1" s="297"/>
      <c r="D1" s="297" t="s">
        <v>233</v>
      </c>
    </row>
    <row r="2" spans="1:4" x14ac:dyDescent="0.3">
      <c r="A2" t="s">
        <v>80</v>
      </c>
      <c r="B2" t="s">
        <v>226</v>
      </c>
      <c r="D2" t="s">
        <v>346</v>
      </c>
    </row>
    <row r="3" spans="1:4" x14ac:dyDescent="0.3">
      <c r="A3" t="s">
        <v>228</v>
      </c>
      <c r="B3" t="s">
        <v>227</v>
      </c>
      <c r="D3" t="s">
        <v>347</v>
      </c>
    </row>
    <row r="4" spans="1:4" x14ac:dyDescent="0.3">
      <c r="A4" t="s">
        <v>81</v>
      </c>
      <c r="B4" t="s">
        <v>225</v>
      </c>
      <c r="D4" t="s">
        <v>348</v>
      </c>
    </row>
    <row r="5" spans="1:4" x14ac:dyDescent="0.3">
      <c r="A5" t="s">
        <v>82</v>
      </c>
      <c r="B5" t="s">
        <v>229</v>
      </c>
      <c r="D5" t="s">
        <v>232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301" t="s">
        <v>287</v>
      </c>
    </row>
    <row r="17" spans="2:2" x14ac:dyDescent="0.3">
      <c r="B17" s="155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4" t="s">
        <v>168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5" t="s">
        <v>54</v>
      </c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155" t="s">
        <v>286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Mid-Century Insurance Company</v>
      </c>
      <c r="B4" s="155">
        <f>'Cover Page'!L9</f>
        <v>21687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6301 Owensmouth Ave.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44103</v>
      </c>
      <c r="L4" s="177" t="str">
        <f>'Cover Page'!B35</f>
        <v>Victoria L. McCarthy</v>
      </c>
      <c r="M4" s="177" t="str">
        <f>'Cover Page'!B38</f>
        <v xml:space="preserve">Vice President and Head of Regulatory Strategy and Analytics </v>
      </c>
      <c r="N4" s="225" t="str">
        <f>'Cover Page'!I35</f>
        <v>818-965-0433</v>
      </c>
      <c r="O4" s="225">
        <f>'Cover Page'!L35</f>
        <v>0</v>
      </c>
      <c r="P4" s="155" t="str">
        <f>'Cover Page'!I38</f>
        <v>victoria.mccarthy@farmersinsurance.com</v>
      </c>
      <c r="Q4" s="155" t="str">
        <f>'Cover Page'!B42</f>
        <v>Zachary Drennen</v>
      </c>
      <c r="R4" s="155" t="str">
        <f>'Cover Page'!B46</f>
        <v>Commercial Product Director</v>
      </c>
      <c r="S4" s="225" t="str">
        <f>'Cover Page'!I42</f>
        <v>310-780-6946</v>
      </c>
      <c r="T4" s="225" t="str">
        <f>'Cover Page'!L42</f>
        <v>N/A</v>
      </c>
      <c r="U4" s="155" t="str">
        <f>'Cover Page'!I46</f>
        <v>zachary.drennen@farmersinsurance.com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Commercial Auto: 20-1178, 20-1178-A, 20-1178-B;
Commercial Multi-Peril: 20-2687, 20-2687-A, 20-2687-B</v>
      </c>
      <c r="AK4" s="155" t="str">
        <f>'Explanatory Memorandum'!C14</f>
        <v>Please see attached exhibits: 'California Workers Compensation Explanatory Memorandum', 'California CMP Explanatory Memorandum', and 'California Commercial Auto Explanatory Memorandum'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6" t="s">
        <v>185</v>
      </c>
      <c r="D1" s="387"/>
      <c r="E1" s="387"/>
      <c r="F1" s="387"/>
      <c r="G1" s="388"/>
      <c r="H1" s="389" t="s">
        <v>186</v>
      </c>
      <c r="I1" s="390"/>
      <c r="J1" s="390"/>
      <c r="K1" s="390"/>
      <c r="L1" s="390"/>
      <c r="M1" s="390"/>
      <c r="N1" s="390"/>
      <c r="O1" s="390"/>
      <c r="P1" s="391"/>
      <c r="Q1" s="386" t="s">
        <v>187</v>
      </c>
      <c r="R1" s="387"/>
      <c r="S1" s="387"/>
      <c r="T1" s="387"/>
      <c r="U1" s="388"/>
    </row>
    <row r="2" spans="1:27" s="234" customFormat="1" ht="43.8" thickBot="1" x14ac:dyDescent="0.35">
      <c r="A2" s="238" t="s">
        <v>175</v>
      </c>
      <c r="B2" s="239" t="s">
        <v>174</v>
      </c>
      <c r="C2" s="244" t="s">
        <v>188</v>
      </c>
      <c r="D2" s="240" t="s">
        <v>189</v>
      </c>
      <c r="E2" s="240" t="s">
        <v>190</v>
      </c>
      <c r="F2" s="240" t="s">
        <v>204</v>
      </c>
      <c r="G2" s="245" t="s">
        <v>191</v>
      </c>
      <c r="H2" s="252" t="s">
        <v>192</v>
      </c>
      <c r="I2" s="241" t="s">
        <v>193</v>
      </c>
      <c r="J2" s="241" t="s">
        <v>59</v>
      </c>
      <c r="K2" s="241" t="s">
        <v>194</v>
      </c>
      <c r="L2" s="241" t="s">
        <v>195</v>
      </c>
      <c r="M2" s="241" t="s">
        <v>196</v>
      </c>
      <c r="N2" s="241" t="s">
        <v>197</v>
      </c>
      <c r="O2" s="241" t="s">
        <v>213</v>
      </c>
      <c r="P2" s="253" t="s">
        <v>198</v>
      </c>
      <c r="Q2" s="240" t="s">
        <v>199</v>
      </c>
      <c r="R2" s="240" t="s">
        <v>200</v>
      </c>
      <c r="S2" s="240" t="s">
        <v>201</v>
      </c>
      <c r="T2" s="240" t="s">
        <v>203</v>
      </c>
      <c r="U2" s="245" t="s">
        <v>202</v>
      </c>
    </row>
    <row r="3" spans="1:27" ht="15" thickTop="1" x14ac:dyDescent="0.3">
      <c r="A3" s="155">
        <f>'Cover Page'!$L$9</f>
        <v>21687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1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21687</v>
      </c>
      <c r="B4" s="155" t="s">
        <v>228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1">
        <f>Questionnaire!H70</f>
        <v>0</v>
      </c>
      <c r="P4" s="256">
        <f>Questionnaire!$V$73</f>
        <v>1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1</v>
      </c>
      <c r="U4" s="248" t="str">
        <f>Questionnaire!$V$85</f>
        <v>X</v>
      </c>
    </row>
    <row r="5" spans="1:27" x14ac:dyDescent="0.3">
      <c r="A5" s="155">
        <f>'Cover Page'!$L$9</f>
        <v>21687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1">
        <f>Questionnaire!I70</f>
        <v>0</v>
      </c>
      <c r="P5" s="256">
        <f>Questionnaire!$W$73</f>
        <v>1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0</v>
      </c>
      <c r="U5" s="248" t="str">
        <f>Questionnaire!$W$85</f>
        <v>X</v>
      </c>
    </row>
    <row r="6" spans="1:27" x14ac:dyDescent="0.3">
      <c r="A6" s="155">
        <f>'Cover Page'!$L$9</f>
        <v>21687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1">
        <f>Questionnaire!J70</f>
        <v>0</v>
      </c>
      <c r="P6" s="256">
        <f>Questionnaire!$X$73</f>
        <v>1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1</v>
      </c>
      <c r="U6" s="248" t="str">
        <f>Questionnaire!$X$85</f>
        <v>X</v>
      </c>
    </row>
    <row r="7" spans="1:27" x14ac:dyDescent="0.3">
      <c r="A7" s="155">
        <f>'Cover Page'!$L$9</f>
        <v>21687</v>
      </c>
      <c r="B7" s="155" t="s">
        <v>230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1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21687</v>
      </c>
      <c r="B8" s="155" t="s">
        <v>231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1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21687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1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3" t="s">
        <v>100</v>
      </c>
      <c r="B1" s="300" t="s">
        <v>237</v>
      </c>
    </row>
    <row r="2" spans="1:2" ht="15" x14ac:dyDescent="0.3">
      <c r="A2" s="153" t="s">
        <v>101</v>
      </c>
      <c r="B2" s="300" t="s">
        <v>238</v>
      </c>
    </row>
    <row r="3" spans="1:2" ht="15" x14ac:dyDescent="0.3">
      <c r="A3" s="153" t="s">
        <v>102</v>
      </c>
      <c r="B3" s="300" t="s">
        <v>239</v>
      </c>
    </row>
    <row r="4" spans="1:2" ht="15" x14ac:dyDescent="0.3">
      <c r="A4" s="153" t="s">
        <v>103</v>
      </c>
      <c r="B4" s="300" t="s">
        <v>240</v>
      </c>
    </row>
    <row r="5" spans="1:2" ht="15" x14ac:dyDescent="0.3">
      <c r="A5" s="153" t="s">
        <v>104</v>
      </c>
      <c r="B5" s="300" t="s">
        <v>236</v>
      </c>
    </row>
    <row r="6" spans="1:2" ht="15" x14ac:dyDescent="0.3">
      <c r="A6" s="153" t="s">
        <v>105</v>
      </c>
      <c r="B6" s="300" t="s">
        <v>241</v>
      </c>
    </row>
    <row r="7" spans="1:2" ht="15" x14ac:dyDescent="0.3">
      <c r="A7" s="153" t="s">
        <v>106</v>
      </c>
      <c r="B7" s="300" t="s">
        <v>242</v>
      </c>
    </row>
    <row r="8" spans="1:2" ht="15" x14ac:dyDescent="0.3">
      <c r="A8" s="153" t="s">
        <v>107</v>
      </c>
      <c r="B8" s="300" t="s">
        <v>243</v>
      </c>
    </row>
    <row r="9" spans="1:2" ht="15" x14ac:dyDescent="0.3">
      <c r="A9" s="153" t="s">
        <v>108</v>
      </c>
      <c r="B9" s="300" t="s">
        <v>244</v>
      </c>
    </row>
    <row r="10" spans="1:2" ht="15" x14ac:dyDescent="0.3">
      <c r="A10" s="153" t="s">
        <v>109</v>
      </c>
      <c r="B10" s="300" t="s">
        <v>245</v>
      </c>
    </row>
    <row r="11" spans="1:2" ht="15" x14ac:dyDescent="0.3">
      <c r="A11" s="153" t="s">
        <v>110</v>
      </c>
      <c r="B11" s="300" t="s">
        <v>246</v>
      </c>
    </row>
    <row r="12" spans="1:2" ht="15" x14ac:dyDescent="0.3">
      <c r="A12" s="153" t="s">
        <v>111</v>
      </c>
      <c r="B12" s="300" t="s">
        <v>247</v>
      </c>
    </row>
    <row r="13" spans="1:2" ht="15" x14ac:dyDescent="0.3">
      <c r="A13" s="153" t="s">
        <v>112</v>
      </c>
      <c r="B13" s="300" t="s">
        <v>248</v>
      </c>
    </row>
    <row r="14" spans="1:2" ht="15" x14ac:dyDescent="0.3">
      <c r="A14" s="153" t="s">
        <v>113</v>
      </c>
      <c r="B14" s="300" t="s">
        <v>249</v>
      </c>
    </row>
    <row r="15" spans="1:2" ht="15" x14ac:dyDescent="0.3">
      <c r="A15" s="153" t="s">
        <v>114</v>
      </c>
      <c r="B15" s="300" t="s">
        <v>250</v>
      </c>
    </row>
    <row r="16" spans="1:2" ht="15" x14ac:dyDescent="0.3">
      <c r="A16" s="153" t="s">
        <v>115</v>
      </c>
      <c r="B16" s="300" t="s">
        <v>251</v>
      </c>
    </row>
    <row r="17" spans="1:2" ht="15" x14ac:dyDescent="0.3">
      <c r="A17" s="153" t="s">
        <v>116</v>
      </c>
      <c r="B17" s="300" t="s">
        <v>252</v>
      </c>
    </row>
    <row r="18" spans="1:2" ht="15" x14ac:dyDescent="0.3">
      <c r="A18" s="153" t="s">
        <v>117</v>
      </c>
      <c r="B18" s="300" t="s">
        <v>253</v>
      </c>
    </row>
    <row r="19" spans="1:2" ht="15" x14ac:dyDescent="0.3">
      <c r="A19" s="153" t="s">
        <v>118</v>
      </c>
      <c r="B19" s="300" t="s">
        <v>254</v>
      </c>
    </row>
    <row r="20" spans="1:2" ht="15" x14ac:dyDescent="0.3">
      <c r="A20" s="153" t="s">
        <v>119</v>
      </c>
      <c r="B20" s="300" t="s">
        <v>255</v>
      </c>
    </row>
    <row r="21" spans="1:2" ht="15" x14ac:dyDescent="0.3">
      <c r="A21" s="153" t="s">
        <v>120</v>
      </c>
      <c r="B21" s="300" t="s">
        <v>256</v>
      </c>
    </row>
    <row r="22" spans="1:2" ht="15" x14ac:dyDescent="0.3">
      <c r="A22" s="153" t="s">
        <v>121</v>
      </c>
      <c r="B22" s="300" t="s">
        <v>257</v>
      </c>
    </row>
    <row r="23" spans="1:2" ht="15" x14ac:dyDescent="0.3">
      <c r="A23" s="153" t="s">
        <v>122</v>
      </c>
      <c r="B23" s="300" t="s">
        <v>258</v>
      </c>
    </row>
    <row r="24" spans="1:2" ht="15" x14ac:dyDescent="0.3">
      <c r="A24" s="153" t="s">
        <v>123</v>
      </c>
      <c r="B24" s="300" t="s">
        <v>259</v>
      </c>
    </row>
    <row r="25" spans="1:2" ht="15" x14ac:dyDescent="0.3">
      <c r="A25" s="153" t="s">
        <v>124</v>
      </c>
      <c r="B25" s="300" t="s">
        <v>260</v>
      </c>
    </row>
    <row r="26" spans="1:2" ht="15" x14ac:dyDescent="0.3">
      <c r="A26" s="153" t="s">
        <v>125</v>
      </c>
      <c r="B26" s="300" t="s">
        <v>261</v>
      </c>
    </row>
    <row r="27" spans="1:2" ht="15" x14ac:dyDescent="0.3">
      <c r="A27" s="153" t="s">
        <v>126</v>
      </c>
      <c r="B27" s="300" t="s">
        <v>262</v>
      </c>
    </row>
    <row r="28" spans="1:2" ht="15" x14ac:dyDescent="0.3">
      <c r="A28" s="153" t="s">
        <v>127</v>
      </c>
      <c r="B28" s="300" t="s">
        <v>263</v>
      </c>
    </row>
    <row r="29" spans="1:2" ht="15" x14ac:dyDescent="0.3">
      <c r="A29" s="153" t="s">
        <v>128</v>
      </c>
      <c r="B29" s="300" t="s">
        <v>264</v>
      </c>
    </row>
    <row r="30" spans="1:2" ht="15" x14ac:dyDescent="0.3">
      <c r="A30" s="153" t="s">
        <v>129</v>
      </c>
      <c r="B30" s="300" t="s">
        <v>265</v>
      </c>
    </row>
    <row r="31" spans="1:2" ht="15" x14ac:dyDescent="0.3">
      <c r="A31" s="153" t="s">
        <v>130</v>
      </c>
      <c r="B31" s="300" t="s">
        <v>266</v>
      </c>
    </row>
    <row r="32" spans="1:2" ht="15" x14ac:dyDescent="0.3">
      <c r="A32" s="153" t="s">
        <v>131</v>
      </c>
      <c r="B32" s="300" t="s">
        <v>267</v>
      </c>
    </row>
    <row r="33" spans="1:2" ht="15" x14ac:dyDescent="0.3">
      <c r="A33" s="153" t="s">
        <v>132</v>
      </c>
      <c r="B33" s="300" t="s">
        <v>268</v>
      </c>
    </row>
    <row r="34" spans="1:2" ht="15" x14ac:dyDescent="0.3">
      <c r="A34" s="153" t="s">
        <v>133</v>
      </c>
      <c r="B34" s="300" t="s">
        <v>269</v>
      </c>
    </row>
    <row r="35" spans="1:2" ht="15" x14ac:dyDescent="0.3">
      <c r="A35" s="153" t="s">
        <v>134</v>
      </c>
      <c r="B35" s="300" t="s">
        <v>270</v>
      </c>
    </row>
    <row r="36" spans="1:2" ht="15" x14ac:dyDescent="0.3">
      <c r="A36" s="153" t="s">
        <v>135</v>
      </c>
      <c r="B36" s="300" t="s">
        <v>271</v>
      </c>
    </row>
    <row r="37" spans="1:2" ht="15" x14ac:dyDescent="0.3">
      <c r="A37" s="153" t="s">
        <v>136</v>
      </c>
      <c r="B37" s="300" t="s">
        <v>272</v>
      </c>
    </row>
    <row r="38" spans="1:2" ht="15" x14ac:dyDescent="0.3">
      <c r="A38" s="153" t="s">
        <v>137</v>
      </c>
      <c r="B38" s="300" t="s">
        <v>273</v>
      </c>
    </row>
    <row r="39" spans="1:2" ht="15" x14ac:dyDescent="0.3">
      <c r="A39" s="153" t="s">
        <v>138</v>
      </c>
      <c r="B39" s="300" t="s">
        <v>274</v>
      </c>
    </row>
    <row r="40" spans="1:2" ht="15" x14ac:dyDescent="0.3">
      <c r="A40" s="153" t="s">
        <v>139</v>
      </c>
      <c r="B40" s="300" t="s">
        <v>275</v>
      </c>
    </row>
    <row r="41" spans="1:2" ht="15" x14ac:dyDescent="0.3">
      <c r="A41" s="153" t="s">
        <v>140</v>
      </c>
      <c r="B41" s="300" t="s">
        <v>276</v>
      </c>
    </row>
    <row r="42" spans="1:2" ht="15" x14ac:dyDescent="0.3">
      <c r="A42" s="153" t="s">
        <v>141</v>
      </c>
      <c r="B42" s="300" t="s">
        <v>277</v>
      </c>
    </row>
    <row r="43" spans="1:2" ht="15" x14ac:dyDescent="0.3">
      <c r="A43" s="153" t="s">
        <v>142</v>
      </c>
      <c r="B43" s="300" t="s">
        <v>278</v>
      </c>
    </row>
    <row r="44" spans="1:2" ht="15" x14ac:dyDescent="0.3">
      <c r="A44" s="153" t="s">
        <v>143</v>
      </c>
      <c r="B44" s="300" t="s">
        <v>279</v>
      </c>
    </row>
    <row r="45" spans="1:2" ht="15" x14ac:dyDescent="0.3">
      <c r="A45" s="153" t="s">
        <v>144</v>
      </c>
      <c r="B45" s="300" t="s">
        <v>280</v>
      </c>
    </row>
    <row r="46" spans="1:2" ht="15" x14ac:dyDescent="0.3">
      <c r="A46" s="153" t="s">
        <v>145</v>
      </c>
      <c r="B46" s="300" t="s">
        <v>281</v>
      </c>
    </row>
    <row r="47" spans="1:2" ht="15" x14ac:dyDescent="0.3">
      <c r="A47" s="153" t="s">
        <v>146</v>
      </c>
      <c r="B47" s="300" t="s">
        <v>282</v>
      </c>
    </row>
    <row r="48" spans="1:2" ht="15" x14ac:dyDescent="0.3">
      <c r="A48" s="153" t="s">
        <v>147</v>
      </c>
      <c r="B48" s="300" t="s">
        <v>283</v>
      </c>
    </row>
    <row r="49" spans="1:2" ht="15" x14ac:dyDescent="0.3">
      <c r="A49" s="153" t="s">
        <v>148</v>
      </c>
      <c r="B49" s="300" t="s">
        <v>284</v>
      </c>
    </row>
    <row r="50" spans="1:2" ht="15" x14ac:dyDescent="0.3">
      <c r="A50" s="153" t="s">
        <v>149</v>
      </c>
      <c r="B50" s="300" t="s">
        <v>285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2020-10-02T22:11:00Z</dcterms:modified>
</cp:coreProperties>
</file>