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EGAL\LAW\!REGULATORY\State Filings\MGRC Filings\Scan to Onbase\BATCH SCREENING\"/>
    </mc:Choice>
  </mc:AlternateContent>
  <xr:revisionPtr revIDLastSave="0" documentId="8_{97C0FE6A-3885-48A6-9C91-927AC525214F}" xr6:coauthVersionLast="45" xr6:coauthVersionMax="45" xr10:uidLastSave="{00000000-0000-0000-0000-000000000000}"/>
  <bookViews>
    <workbookView xWindow="-12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<sst xmlns="http://schemas.openxmlformats.org/spreadsheetml/2006/main" count="526" uniqueCount="365">
  <si>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</si>
  <si>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</si>
  <si>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</si>
  <si>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</si>
  <si>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</si>
  <si>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</si>
  <si>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</si>
  <si>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</si>
  <si>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</si>
  <si>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</si>
  <si>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</si>
  <si>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</si>
  <si>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</si>
  <si>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</si>
  <si>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</si>
  <si>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</si>
  <si>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</si>
  <si>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</si>
  <si>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</si>
  <si>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</si>
  <si>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</si>
  <si>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</si>
  <si>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</si>
  <si>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</si>
  <si>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</si>
  <si>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</si>
  <si>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</si>
  <si>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</si>
  <si>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</si>
  <si>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</si>
  <si>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</si>
  <si>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</si>
  <si>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</si>
  <si>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</si>
  <si>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</si>
  <si>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</si>
  <si>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</si>
  <si>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</si>
  <si>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</si>
  <si>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</si>
  <si>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</si>
  <si>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</si>
  <si>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</si>
  <si>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</si>
  <si>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</si>
  <si>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</si>
  <si>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</si>
  <si>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</si>
  <si>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</si>
  <si>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</si>
  <si>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</si>
  <si>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</si>
  <si>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</si>
  <si>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</si>
  <si>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</si>
  <si>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</si>
  <si>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</si>
  <si>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</si>
  <si>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</si>
  <si>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</si>
  <si>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</si>
  <si>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</si>
  <si>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</si>
  <si>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</si>
  <si>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</si>
  <si>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</si>
  <si>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</si>
  <si>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</si>
  <si>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</si>
  <si>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</si>
  <si>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</si>
  <si>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</si>
  <si>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</si>
  <si>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</si>
  <si>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</si>
  <si>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</si>
  <si>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</si>
  <si>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</si>
  <si>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</si>
  <si>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</si>
  <si>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</si>
  <si>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</si>
  <si>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</si>
  <si>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</si>
  <si>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</si>
  <si>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</si>
  <si>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</si>
  <si>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</si>
  <si>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</si>
  <si>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</si>
  <si>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</si>
  <si>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</si>
  <si>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</si>
  <si>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</si>
  <si>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</si>
  <si>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</si>
  <si>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</si>
  <si>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</si>
  <si>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</si>
  <si>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</si>
  <si>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</si>
  <si>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</si>
  <si>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</si>
  <si>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</si>
  <si>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</si>
  <si>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</si>
  <si>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</si>
  <si>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</si>
  <si>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</si>
  <si>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</si>
  <si>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</si>
  <si>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</si>
  <si>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</si>
  <si>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</si>
  <si>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</si>
  <si>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</si>
  <si>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</si>
  <si>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</si>
  <si>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</si>
  <si>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</si>
  <si>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</si>
  <si>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</si>
  <si>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</si>
  <si>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</si>
  <si>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</si>
  <si>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</si>
  <si>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</si>
  <si>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</si>
  <si>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</si>
  <si>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</si>
  <si>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</si>
  <si>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</si>
  <si>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</si>
  <si>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</si>
  <si>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</si>
  <si>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</si>
  <si>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</si>
  <si>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</si>
  <si>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</si>
  <si>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</si>
  <si>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</si>
  <si>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</si>
  <si>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</si>
  <si>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</si>
  <si>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</si>
  <si>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</si>
  <si>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</si>
  <si>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</si>
  <si>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</si>
  <si>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</si>
  <si>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</si>
  <si>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</si>
  <si>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</si>
  <si>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</si>
  <si>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</si>
  <si>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</si>
  <si>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</si>
  <si>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</si>
  <si>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</si>
  <si>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</si>
  <si>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</si>
  <si>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</si>
  <si>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</si>
  <si>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</si>
  <si>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</si>
  <si>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</si>
  <si>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</si>
  <si>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</si>
  <si>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</si>
  <si>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</si>
  <si>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</si>
  <si>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</si>
  <si>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</si>
  <si>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</si>
  <si>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</si>
  <si>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</si>
  <si>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</si>
  <si>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</si>
  <si>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</si>
  <si>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</si>
  <si>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</si>
  <si>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</si>
  <si>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</si>
  <si>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</si>
  <si>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</si>
  <si>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</si>
  <si>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</si>
  <si>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</si>
  <si>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</si>
  <si>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</si>
  <si>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</si>
  <si>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</si>
  <si>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</si>
  <si>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</si>
  <si>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</si>
  <si>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</si>
  <si>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</si>
  <si>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</si>
  <si>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</si>
  <si>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</si>
  <si>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</si>
  <si>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</si>
  <si>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</si>
  <si>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</si>
  <si>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</si>
  <si>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</si>
  <si>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</si>
  <si>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</si>
  <si>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</si>
  <si>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</si>
  <si>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</si>
  <si>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</si>
  <si>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</si>
  <si>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</si>
  <si>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</si>
  <si>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</si>
  <si>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</si>
  <si>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</si>
  <si>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</si>
  <si>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</si>
  <si>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</si>
  <si>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</si>
  <si>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</si>
  <si>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</si>
  <si>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</si>
  <si>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</si>
  <si>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</si>
  <si>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</si>
  <si>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</si>
  <si>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</si>
  <si>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</si>
  <si>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</si>
  <si>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</si>
  <si>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</si>
  <si>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</si>
  <si>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</si>
  <si>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</si>
  <si>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</si>
  <si>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</si>
  <si>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</si>
  <si>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</si>
  <si>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</si>
  <si>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</si>
  <si>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</si>
  <si>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</si>
  <si>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</si>
  <si>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</si>
  <si>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</si>
  <si>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</si>
  <si>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</si>
  <si>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</si>
  <si>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</si>
  <si>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</si>
  <si>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</si>
  <si>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</si>
  <si>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</si>
  <si>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</si>
  <si>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</si>
  <si>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</si>
  <si>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</si>
  <si>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</si>
  <si>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</si>
  <si>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</si>
  <si>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</si>
  <si>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</si>
  <si>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</si>
  <si>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</si>
  <si>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</si>
  <si>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</si>
  <si>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</si>
  <si>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</si>
  <si>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</si>
  <si>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</si>
  <si>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</si>
  <si>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</si>
  <si>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</si>
  <si>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</si>
  <si>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</si>
  <si>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</si>
  <si>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</si>
  <si>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</si>
  <si>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</si>
  <si>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</si>
  <si>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</si>
  <si>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</si>
  <si>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</si>
  <si>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</si>
  <si>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</si>
  <si>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</si>
  <si>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</si>
  <si>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</si>
  <si>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</si>
  <si>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</si>
  <si>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</si>
  <si>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</si>
  <si>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</si>
  <si>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</si>
  <si>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</si>
  <si>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</si>
  <si>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</si>
  <si>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</si>
  <si>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</si>
  <si>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</si>
  <si>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</si>
  <si>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</si>
  <si>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</si>
  <si>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</si>
  <si>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</si>
  <si>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</si>
  <si>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</si>
  <si>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</si>
  <si>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</si>
  <si>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</si>
  <si>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</si>
  <si>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</si>
  <si>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</si>
  <si>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</si>
  <si>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</si>
  <si>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</si>
  <si>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</si>
  <si>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</si>
  <si>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</si>
  <si>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</si>
  <si>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</si>
  <si>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</si>
  <si>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</si>
  <si>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</si>
  <si>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</si>
  <si>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</si>
  <si>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</si>
  <si>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</si>
  <si>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</si>
  <si>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</si>
  <si>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</si>
  <si>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</si>
  <si>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</si>
  <si>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</si>
  <si>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</si>
  <si>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</si>
  <si>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</si>
  <si>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</si>
  <si>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</si>
  <si>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</si>
  <si>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</si>
  <si>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</si>
  <si>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</si>
  <si>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</si>
  <si>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</si>
  <si>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</si>
  <si>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</si>
  <si>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</si>
  <si>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</si>
  <si>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</si>
  <si>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Markel Globnal Reinsurance Company</t>
  </si>
  <si>
    <t>Markel Corporation</t>
  </si>
  <si>
    <t>10275 W. Higgins Rd. - Suite 750</t>
  </si>
  <si>
    <t>Rosemont</t>
  </si>
  <si>
    <t>Kathlewen A. Sturgeon</t>
  </si>
  <si>
    <t>847-572-6387</t>
  </si>
  <si>
    <t>847-572-6389</t>
  </si>
  <si>
    <t>legalregulatory@markel.com</t>
  </si>
  <si>
    <t>Secretary</t>
  </si>
  <si>
    <t>Ella Liberman</t>
  </si>
  <si>
    <t>847-572-6380</t>
  </si>
  <si>
    <t>Assistant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</si>
</sst>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7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10829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785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249</v>
      </c>
      <c r="J20" s="125"/>
      <c r="K20" s="25"/>
      <c r="L20" s="154">
        <v>60018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361</v>
      </c>
      <c r="C38" s="272"/>
      <c r="D38" s="272"/>
      <c r="E38" s="272"/>
      <c r="F38" s="272"/>
      <c r="G38" s="272"/>
      <c r="H38" s="33"/>
      <c r="I38" s="286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364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Markel Globnal Reinsurance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10829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43"/>
      <c r="G6" s="115"/>
      <c r="H6" s="115"/>
      <c r="I6" s="115"/>
      <c r="J6" s="116"/>
      <c r="L6" s="76" t="s">
        <v>56</v>
      </c>
      <c r="M6" s="164">
        <f>'Cover Page'!L13</f>
        <v>785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Markel Globnal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10829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Markel Globnal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10829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Markel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10829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10829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10829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10829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10829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10829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10829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10829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10829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10829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10829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10829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10829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10829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10829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10829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10829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10829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10829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10829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10829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10829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10829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10829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10829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10829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10829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10829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10829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10829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10829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10829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10829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10829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10829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10829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10829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10829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10829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10829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10829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10829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10829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10829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10829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10829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Markel Globnal Reinsurance Company</v>
      </c>
      <c r="B4" s="155">
        <f>'Cover Page'!L9</f>
        <v>10829</v>
      </c>
      <c r="C4" s="155" t="str">
        <f>'Cover Page'!B13</f>
        <v>Markel Corporation</v>
      </c>
      <c r="D4" s="156">
        <f>'Cover Page'!L13</f>
        <v>785</v>
      </c>
      <c r="E4" s="155" t="str">
        <f>'Cover Page'!B17</f>
        <v>10275 W. Higgins Rd. - Suite 750</v>
      </c>
      <c r="F4" s="155" t="str">
        <f>'Cover Page'!B20</f>
        <v>Rosemont</v>
      </c>
      <c r="G4" s="155" t="str">
        <f>'Cover Page'!I20</f>
        <v>IL</v>
      </c>
      <c r="H4" s="156">
        <f>'Cover Page'!L20</f>
        <v>60018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Kathlewen A. Sturgeon</v>
      </c>
      <c r="M4" s="177" t="str">
        <f>'Cover Page'!B38</f>
        <v>Secretary</v>
      </c>
      <c r="N4" s="225" t="str">
        <f>'Cover Page'!I35</f>
        <v>847-572-6387</v>
      </c>
      <c r="O4" s="225" t="str">
        <f>'Cover Page'!L35</f>
        <v>847-572-6389</v>
      </c>
      <c r="P4" s="155" t="str">
        <f>'Cover Page'!I38</f>
        <v>legalregulatory@markel.com</v>
      </c>
      <c r="Q4" s="155" t="str">
        <f>'Cover Page'!B42</f>
        <v>Ella Liberman</v>
      </c>
      <c r="R4" s="155" t="str">
        <f>'Cover Page'!B46</f>
        <v>Assistant Secretary</v>
      </c>
      <c r="S4" s="225" t="str">
        <f>'Cover Page'!I42</f>
        <v>847-572-6380</v>
      </c>
      <c r="T4" s="225" t="str">
        <f>'Cover Page'!L42</f>
        <v>847-572-6389</v>
      </c>
      <c r="U4" s="155" t="str">
        <f>'Cover Page'!I46</f>
        <v>legalregulatory@markel.com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10829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10829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10829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10829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10829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10829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10829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Hansen, Holly</cp:lastModifiedBy>
  <cp:lastPrinted>2020-05-12T15:41:53Z</cp:lastPrinted>
  <dcterms:created xsi:type="dcterms:W3CDTF">2020-04-14T23:06:16Z</dcterms:created>
  <dcterms:modified xsi:type="dcterms:W3CDTF">2020-12-18T17:25:11Z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{B2121D93-2E6C-416E-8197-2FD64687EE7F}</vt:lpwstr>
  </property>
</Properties>
</file>