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CA Premium Refund\"/>
    </mc:Choice>
  </mc:AlternateContent>
  <bookViews>
    <workbookView xWindow="0" yWindow="0" windowWidth="20490" windowHeight="732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1">[1]LineInfo!$D$2:$D$5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<sst xmlns="http://schemas.openxmlformats.org/spreadsheetml/2006/main" count="544" uniqueCount="372">
  <si>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</si>
  <si>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</si>
  <si>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</si>
  <si>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</si>
  <si>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</si>
  <si>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</si>
  <si>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</si>
  <si>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</si>
  <si>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</si>
  <si>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</si>
  <si>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</si>
  <si>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</si>
  <si>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</si>
  <si>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</si>
  <si>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</si>
  <si>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</si>
  <si>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</si>
  <si>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</si>
  <si>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</si>
  <si>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</si>
  <si>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</si>
  <si>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</si>
  <si>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</si>
  <si>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</si>
  <si>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</si>
  <si>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</si>
  <si>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</si>
  <si>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</si>
  <si>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</si>
  <si>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</si>
  <si>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</si>
  <si>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</si>
  <si>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</si>
  <si>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</si>
  <si>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</si>
  <si>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</si>
  <si>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</si>
  <si>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</si>
  <si>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</si>
  <si>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</si>
  <si>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</si>
  <si>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</si>
  <si>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</si>
  <si>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</si>
  <si>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</si>
  <si>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</si>
  <si>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</si>
  <si>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</si>
  <si>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</si>
  <si>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</si>
  <si>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</si>
  <si>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</si>
  <si>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</si>
  <si>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</si>
  <si>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</si>
  <si>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</si>
  <si>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</si>
  <si>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</si>
  <si>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</si>
  <si>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</si>
  <si>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</si>
  <si>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</si>
  <si>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</si>
  <si>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</si>
  <si>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</si>
  <si>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</si>
  <si>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</si>
  <si>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</si>
  <si>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</si>
  <si>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</si>
  <si>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</si>
  <si>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</si>
  <si>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</si>
  <si>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</si>
  <si>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</si>
  <si>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</si>
  <si>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</si>
  <si>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</si>
  <si>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</si>
  <si>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</si>
  <si>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</si>
  <si>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</si>
  <si>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</si>
  <si>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</si>
  <si>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</si>
  <si>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</si>
  <si>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</si>
  <si>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</si>
  <si>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</si>
  <si>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</si>
  <si>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</si>
  <si>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</si>
  <si>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</si>
  <si>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</si>
  <si>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</si>
  <si>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</si>
  <si>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</si>
  <si>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</si>
  <si>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</si>
  <si>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</si>
  <si>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</si>
  <si>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</si>
  <si>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</si>
  <si>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</si>
  <si>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</si>
  <si>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</si>
  <si>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</si>
  <si>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</si>
  <si>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</si>
  <si>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</si>
  <si>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</si>
  <si>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</si>
  <si>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</si>
  <si>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</si>
  <si>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</si>
  <si>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</si>
  <si>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</si>
  <si>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</si>
  <si>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</si>
  <si>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</si>
  <si>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</si>
  <si>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</si>
  <si>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</si>
  <si>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</si>
  <si>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</si>
  <si>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</si>
  <si>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</si>
  <si>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</si>
  <si>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</si>
  <si>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</si>
  <si>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</si>
  <si>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</si>
  <si>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</si>
  <si>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</si>
  <si>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</si>
  <si>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</si>
  <si>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</si>
  <si>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</si>
  <si>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</si>
  <si>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</si>
  <si>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</si>
  <si>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</si>
  <si>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</si>
  <si>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</si>
  <si>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</si>
  <si>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</si>
  <si>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</si>
  <si>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</si>
  <si>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</si>
  <si>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</si>
  <si>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</si>
  <si>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</si>
  <si>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</si>
  <si>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</si>
  <si>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</si>
  <si>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</si>
  <si>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</si>
  <si>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</si>
  <si>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</si>
  <si>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</si>
  <si>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</si>
  <si>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</si>
  <si>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</si>
  <si>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</si>
  <si>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</si>
  <si>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</si>
  <si>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</si>
  <si>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</si>
  <si>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</si>
  <si>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</si>
  <si>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</si>
  <si>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</si>
  <si>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</si>
  <si>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</si>
  <si>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</si>
  <si>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</si>
  <si>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</si>
  <si>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</si>
  <si>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</si>
  <si>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</si>
  <si>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</si>
  <si>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</si>
  <si>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</si>
  <si>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</si>
  <si>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</si>
  <si>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</si>
  <si>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</si>
  <si>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</si>
  <si>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</si>
  <si>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</si>
  <si>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</si>
  <si>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</si>
  <si>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</si>
  <si>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</si>
  <si>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</si>
  <si>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</si>
  <si>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</si>
  <si>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</si>
  <si>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</si>
  <si>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</si>
  <si>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</si>
  <si>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</si>
  <si>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</si>
  <si>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</si>
  <si>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</si>
  <si>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</si>
  <si>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</si>
  <si>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</si>
  <si>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</si>
  <si>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</si>
  <si>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</si>
  <si>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</si>
  <si>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</si>
  <si>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</si>
  <si>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</si>
  <si>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</si>
  <si>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</si>
  <si>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</si>
  <si>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</si>
  <si>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</si>
  <si>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</si>
  <si>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</si>
  <si>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</si>
  <si>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</si>
  <si>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</si>
  <si>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</si>
  <si>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</si>
  <si>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</si>
  <si>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</si>
  <si>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</si>
  <si>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</si>
  <si>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</si>
  <si>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</si>
  <si>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</si>
  <si>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</si>
  <si>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</si>
  <si>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</si>
  <si>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</si>
  <si>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</si>
  <si>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</si>
  <si>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</si>
  <si>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</si>
  <si>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</si>
  <si>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</si>
  <si>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</si>
  <si>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</si>
  <si>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</si>
  <si>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</si>
  <si>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</si>
  <si>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</si>
  <si>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</si>
  <si>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</si>
  <si>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</si>
  <si>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</si>
  <si>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</si>
  <si>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</si>
  <si>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</si>
  <si>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</si>
  <si>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</si>
  <si>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</si>
  <si>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</si>
  <si>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</si>
  <si>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</si>
  <si>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</si>
  <si>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</si>
  <si>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</si>
  <si>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</si>
  <si>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</si>
  <si>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</si>
  <si>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</si>
  <si>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</si>
  <si>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</si>
  <si>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</si>
  <si>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</si>
  <si>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</si>
  <si>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</si>
  <si>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</si>
  <si>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</si>
  <si>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</si>
  <si>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</si>
  <si>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</si>
  <si>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</si>
  <si>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</si>
  <si>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</si>
  <si>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</si>
  <si>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</si>
  <si>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</si>
  <si>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</si>
  <si>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</si>
  <si>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</si>
  <si>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</si>
  <si>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</si>
  <si>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</si>
  <si>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</si>
  <si>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</si>
  <si>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</si>
  <si>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</si>
  <si>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</si>
  <si>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</si>
  <si>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</si>
  <si>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</si>
  <si>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</si>
  <si>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</si>
  <si>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</si>
  <si>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</si>
  <si>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</si>
  <si>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</si>
  <si>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</si>
  <si>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</si>
  <si>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</si>
  <si>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</si>
  <si>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</si>
  <si>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</si>
  <si>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</si>
  <si>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</si>
  <si>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</si>
  <si>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</si>
  <si>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</si>
  <si>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</si>
  <si>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</si>
  <si>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</si>
  <si>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</si>
  <si>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</si>
  <si>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</si>
  <si>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</si>
  <si>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</si>
  <si>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</si>
  <si>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</si>
  <si>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</si>
  <si>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</si>
  <si>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</si>
  <si>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</si>
  <si>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</si>
  <si>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</si>
  <si>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</si>
  <si>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</si>
  <si>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</si>
  <si>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</si>
  <si>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</si>
  <si>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</si>
  <si>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</si>
  <si>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</si>
  <si>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</si>
  <si>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</si>
  <si>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</si>
  <si>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</si>
  <si>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</si>
  <si>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</si>
  <si>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</si>
  <si>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</si>
  <si>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</si>
  <si>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</si>
  <si>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</si>
  <si>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Markel American Insurance Company</t>
  </si>
  <si>
    <t>Markel Corporation</t>
  </si>
  <si>
    <t>0785</t>
  </si>
  <si>
    <t>Please see additional file for explanation of those programs where we have determined no refunds are necessary.</t>
  </si>
  <si>
    <t>Our company has not issued refunds to our policyholders for any programs specified in Bulletin 2020-8.</t>
  </si>
  <si>
    <t xml:space="preserve">Motorcycle and Recreational Vehicle Program </t>
  </si>
  <si>
    <t>20-231</t>
  </si>
  <si>
    <t>Registered Investment Advisors</t>
  </si>
  <si>
    <t>19-2056</t>
  </si>
  <si>
    <t>Management Liability</t>
  </si>
  <si>
    <t>18-2371</t>
  </si>
  <si>
    <t>Misc. E&amp;O Professional Liability</t>
  </si>
  <si>
    <t>18-4545</t>
  </si>
  <si>
    <t>Public Company D&amp;O</t>
  </si>
  <si>
    <t>18-2332</t>
  </si>
  <si>
    <t>Union Liability</t>
  </si>
  <si>
    <t>19-2708</t>
  </si>
  <si>
    <t>Excess &amp; Umbrella Liability</t>
  </si>
  <si>
    <t>19-979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</si>
</sst>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left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Premium%20Refund%20Template%20%20MAIC%20061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March</v>
          </cell>
        </row>
        <row r="3">
          <cell r="D3" t="str">
            <v>April</v>
          </cell>
        </row>
        <row r="4">
          <cell r="D4" t="str">
            <v>May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zoomScaleNormal="100" workbookViewId="0">
      <selection activeCell="H17" sqref="H1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28932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45"/>
      <c r="J11" s="345"/>
      <c r="K11" s="18"/>
      <c r="L11" s="345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391" t="s">
        <v>355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/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/>
      <c r="C20" s="269"/>
      <c r="D20" s="269"/>
      <c r="E20" s="269"/>
      <c r="F20" s="269"/>
      <c r="G20" s="269"/>
      <c r="H20" s="24"/>
      <c r="I20" s="297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/>
      <c r="C35" s="269"/>
      <c r="D35" s="269"/>
      <c r="E35" s="269"/>
      <c r="F35" s="269"/>
      <c r="G35" s="269"/>
      <c r="H35" s="35"/>
      <c r="I35" s="285"/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/>
      <c r="C38" s="272"/>
      <c r="D38" s="272"/>
      <c r="E38" s="272"/>
      <c r="F38" s="272"/>
      <c r="G38" s="272"/>
      <c r="H38" s="33"/>
      <c r="I38" s="286"/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/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D58" zoomScale="120" zoomScaleNormal="120" workbookViewId="0">
      <selection activeCell="F8" sqref="F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28932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28932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 t="s">
        <v>356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2" t="s">
        <v>357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2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2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2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2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2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2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2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2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2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2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2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2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2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2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2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2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2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2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2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2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2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2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2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2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2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2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2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C22" sqref="C22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41.7109375" style="130" bestFit="1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Markel American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28932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28932</v>
      </c>
      <c r="B17" s="325" t="s">
        <v>80</v>
      </c>
      <c r="C17" s="392" t="s">
        <v>358</v>
      </c>
      <c r="D17" s="325" t="s">
        <v>359</v>
      </c>
      <c r="E17" s="325" t="s">
        <v>233</v>
      </c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PPA</v>
      </c>
    </row>
    <row r="18" spans="1:15" s="302" customFormat="1" ht="16.5" customHeight="1" x14ac:dyDescent="0.25">
      <c r="A18" s="328">
        <f t="shared" si="0"/>
        <v>28932</v>
      </c>
      <c r="B18" s="325" t="s">
        <v>231</v>
      </c>
      <c r="C18" s="392" t="s">
        <v>360</v>
      </c>
      <c r="D18" s="325" t="s">
        <v>361</v>
      </c>
      <c r="E18" s="325" t="s">
        <v>233</v>
      </c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CML</v>
      </c>
    </row>
    <row r="19" spans="1:15" s="302" customFormat="1" ht="16.5" customHeight="1" x14ac:dyDescent="0.25">
      <c r="A19" s="328">
        <f t="shared" si="0"/>
        <v>28932</v>
      </c>
      <c r="B19" s="325" t="s">
        <v>231</v>
      </c>
      <c r="C19" s="392" t="s">
        <v>362</v>
      </c>
      <c r="D19" s="325" t="s">
        <v>363</v>
      </c>
      <c r="E19" s="325" t="s">
        <v>233</v>
      </c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CML</v>
      </c>
    </row>
    <row r="20" spans="1:15" s="302" customFormat="1" ht="16.5" customHeight="1" x14ac:dyDescent="0.25">
      <c r="A20" s="328">
        <f t="shared" si="0"/>
        <v>28932</v>
      </c>
      <c r="B20" s="325" t="s">
        <v>231</v>
      </c>
      <c r="C20" s="392" t="s">
        <v>364</v>
      </c>
      <c r="D20" s="325" t="s">
        <v>365</v>
      </c>
      <c r="E20" s="325" t="s">
        <v>233</v>
      </c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CML</v>
      </c>
    </row>
    <row r="21" spans="1:15" s="302" customFormat="1" ht="16.5" customHeight="1" x14ac:dyDescent="0.25">
      <c r="A21" s="328">
        <f t="shared" si="0"/>
        <v>28932</v>
      </c>
      <c r="B21" s="325" t="s">
        <v>231</v>
      </c>
      <c r="C21" s="392" t="s">
        <v>366</v>
      </c>
      <c r="D21" s="325" t="s">
        <v>367</v>
      </c>
      <c r="E21" s="325" t="s">
        <v>233</v>
      </c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CML</v>
      </c>
    </row>
    <row r="22" spans="1:15" s="302" customFormat="1" ht="16.5" customHeight="1" x14ac:dyDescent="0.25">
      <c r="A22" s="328">
        <f t="shared" si="0"/>
        <v>28932</v>
      </c>
      <c r="B22" s="325" t="s">
        <v>231</v>
      </c>
      <c r="C22" s="392" t="s">
        <v>368</v>
      </c>
      <c r="D22" s="325" t="s">
        <v>369</v>
      </c>
      <c r="E22" s="325" t="s">
        <v>233</v>
      </c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CML</v>
      </c>
    </row>
    <row r="23" spans="1:15" s="302" customFormat="1" ht="16.5" customHeight="1" x14ac:dyDescent="0.25">
      <c r="A23" s="328">
        <f t="shared" si="0"/>
        <v>28932</v>
      </c>
      <c r="B23" s="325" t="s">
        <v>231</v>
      </c>
      <c r="C23" s="392" t="s">
        <v>370</v>
      </c>
      <c r="D23" s="325" t="s">
        <v>371</v>
      </c>
      <c r="E23" s="325" t="s">
        <v>233</v>
      </c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CML</v>
      </c>
    </row>
    <row r="24" spans="1:15" s="302" customFormat="1" ht="16.5" customHeight="1" x14ac:dyDescent="0.25">
      <c r="A24" s="328">
        <f t="shared" si="0"/>
        <v>28932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28932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28932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28932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28932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28932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28932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28932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28932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28932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28932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28932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28932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28932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28932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28932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28932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28932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28932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28932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28932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28932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28932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28932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28932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28932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28932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28932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28932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28932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28932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28932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28932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28932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28932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28932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28932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28932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28932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Markel American Insurance Company</v>
      </c>
      <c r="B4" s="155">
        <f>'Cover Page'!L9</f>
        <v>28932</v>
      </c>
      <c r="C4" s="155" t="str">
        <f>'Cover Page'!B13</f>
        <v>Markel Corporation</v>
      </c>
      <c r="D4" s="156" t="str">
        <f>'Cover Page'!L13</f>
        <v>0785</v>
      </c>
      <c r="E4" s="155">
        <f>'Cover Page'!B17</f>
        <v>0</v>
      </c>
      <c r="F4" s="155">
        <f>'Cover Page'!B20</f>
        <v>0</v>
      </c>
      <c r="G4" s="155">
        <f>'Cover Page'!I20</f>
        <v>0</v>
      </c>
      <c r="H4" s="156">
        <f>'Cover Page'!L20</f>
        <v>0</v>
      </c>
      <c r="I4" s="155" t="b">
        <v>0</v>
      </c>
      <c r="J4" s="155" t="b">
        <v>0</v>
      </c>
      <c r="K4" s="157">
        <f>'Cover Page'!B32</f>
        <v>0</v>
      </c>
      <c r="L4" s="177">
        <f>'Cover Page'!B35</f>
        <v>0</v>
      </c>
      <c r="M4" s="177">
        <f>'Cover Page'!B38</f>
        <v>0</v>
      </c>
      <c r="N4" s="225">
        <f>'Cover Page'!I35</f>
        <v>0</v>
      </c>
      <c r="O4" s="225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additional file for explanation of those programs where we have determined no refunds are necessary.</v>
      </c>
      <c r="AL4" s="155" t="str">
        <f>'Explanatory Memorandum'!C33</f>
        <v>Our company has not issued refunds to our policyholders for any programs specified in Bulletin 2020-8.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28932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28932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28932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28932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28932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25">
      <c r="A8" s="155">
        <f>'Cover Page'!$L$9</f>
        <v>28932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28932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Back, David</cp:lastModifiedBy>
  <cp:lastPrinted>2020-05-12T15:41:53Z</cp:lastPrinted>
  <dcterms:created xsi:type="dcterms:W3CDTF">2020-04-14T23:06:16Z</dcterms:created>
  <dcterms:modified xsi:type="dcterms:W3CDTF">2020-10-20T13:29:06Z</dcterms:modified>
</cp:coreProperties>
</file>