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 Services\Actuarial Services\Compliance\REPORTING aka DC\COVID19 Mar2020\CA\CA PremRfndRptg due 2021\Due 4 30 2021\"/>
    </mc:Choice>
  </mc:AlternateContent>
  <xr:revisionPtr revIDLastSave="0" documentId="13_ncr:1_{A3B98D8D-D0FF-42E2-A280-7E96DA822E85}" xr6:coauthVersionLast="45" xr6:coauthVersionMax="45" xr10:uidLastSave="{00000000-0000-0000-0000-000000000000}"/>
  <bookViews>
    <workbookView xWindow="4815" yWindow="1350" windowWidth="21600" windowHeight="131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<sst xmlns="http://schemas.openxmlformats.org/spreadsheetml/2006/main" count="523" uniqueCount="362">
  <si>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</si>
  <si>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</si>
  <si>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</si>
  <si>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</si>
  <si>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</si>
  <si>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</si>
  <si>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</si>
  <si>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</si>
  <si>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</si>
  <si>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</si>
  <si>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</si>
  <si>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</si>
  <si>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</si>
  <si>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</si>
  <si>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</si>
  <si>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</si>
  <si>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</si>
  <si>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</si>
  <si>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</si>
  <si>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</si>
  <si>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</si>
  <si>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</si>
  <si>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</si>
  <si>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</si>
  <si>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</si>
  <si>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</si>
  <si>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</si>
  <si>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</si>
  <si>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</si>
  <si>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</si>
  <si>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</si>
  <si>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</si>
  <si>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</si>
  <si>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</si>
  <si>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</si>
  <si>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</si>
  <si>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</si>
  <si>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</si>
  <si>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</si>
  <si>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</si>
  <si>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</si>
  <si>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</si>
  <si>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</si>
  <si>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</si>
  <si>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</si>
  <si>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</si>
  <si>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</si>
  <si>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</si>
  <si>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</si>
  <si>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</si>
  <si>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</si>
  <si>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</si>
  <si>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</si>
  <si>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</si>
  <si>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</si>
  <si>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</si>
  <si>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</si>
  <si>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</si>
  <si>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</si>
  <si>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</si>
  <si>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</si>
  <si>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</si>
  <si>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</si>
  <si>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</si>
  <si>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</si>
  <si>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</si>
  <si>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</si>
  <si>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</si>
  <si>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</si>
  <si>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</si>
  <si>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</si>
  <si>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</si>
  <si>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</si>
  <si>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</si>
  <si>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</si>
  <si>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</si>
  <si>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</si>
  <si>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</si>
  <si>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</si>
  <si>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</si>
  <si>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</si>
  <si>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</si>
  <si>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</si>
  <si>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</si>
  <si>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</si>
  <si>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</si>
  <si>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</si>
  <si>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</si>
  <si>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</si>
  <si>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</si>
  <si>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</si>
  <si>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</si>
  <si>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</si>
  <si>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</si>
  <si>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</si>
  <si>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</si>
  <si>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</si>
  <si>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</si>
  <si>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</si>
  <si>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</si>
  <si>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</si>
  <si>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</si>
  <si>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</si>
  <si>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</si>
  <si>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</si>
  <si>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</si>
  <si>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</si>
  <si>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</si>
  <si>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</si>
  <si>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</si>
  <si>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</si>
  <si>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</si>
  <si>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</si>
  <si>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</si>
  <si>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</si>
  <si>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</si>
  <si>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</si>
  <si>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</si>
  <si>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</si>
  <si>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</si>
  <si>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</si>
  <si>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</si>
  <si>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</si>
  <si>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</si>
  <si>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</si>
  <si>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</si>
  <si>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</si>
  <si>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</si>
  <si>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</si>
  <si>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</si>
  <si>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</si>
  <si>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</si>
  <si>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</si>
  <si>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</si>
  <si>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</si>
  <si>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</si>
  <si>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</si>
  <si>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</si>
  <si>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</si>
  <si>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</si>
  <si>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</si>
  <si>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</si>
  <si>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</si>
  <si>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</si>
  <si>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</si>
  <si>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</si>
  <si>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</si>
  <si>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</si>
  <si>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</si>
  <si>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</si>
  <si>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</si>
  <si>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</si>
  <si>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</si>
  <si>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</si>
  <si>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</si>
  <si>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</si>
  <si>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</si>
  <si>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</si>
  <si>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</si>
  <si>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</si>
  <si>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</si>
  <si>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</si>
  <si>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</si>
  <si>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</si>
  <si>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</si>
  <si>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</si>
  <si>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</si>
  <si>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</si>
  <si>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</si>
  <si>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</si>
  <si>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</si>
  <si>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</si>
  <si>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</si>
  <si>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</si>
  <si>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</si>
  <si>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</si>
  <si>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</si>
  <si>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</si>
  <si>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</si>
  <si>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</si>
  <si>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</si>
  <si>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</si>
  <si>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</si>
  <si>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</si>
  <si>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</si>
  <si>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</si>
  <si>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</si>
  <si>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</si>
  <si>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</si>
  <si>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</si>
  <si>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</si>
  <si>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</si>
  <si>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</si>
  <si>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</si>
  <si>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</si>
  <si>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</si>
  <si>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</si>
  <si>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</si>
  <si>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</si>
  <si>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</si>
  <si>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</si>
  <si>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</si>
  <si>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</si>
  <si>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</si>
  <si>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</si>
  <si>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</si>
  <si>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</si>
  <si>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</si>
  <si>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</si>
  <si>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</si>
  <si>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</si>
  <si>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</si>
  <si>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</si>
  <si>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</si>
  <si>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</si>
  <si>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</si>
  <si>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</si>
  <si>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</si>
  <si>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</si>
  <si>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</si>
  <si>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</si>
  <si>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</si>
  <si>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</si>
  <si>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</si>
  <si>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</si>
  <si>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</si>
  <si>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</si>
  <si>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</si>
  <si>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</si>
  <si>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</si>
  <si>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</si>
  <si>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</si>
  <si>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</si>
  <si>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</si>
  <si>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</si>
  <si>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</si>
  <si>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</si>
  <si>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</si>
  <si>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</si>
  <si>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</si>
  <si>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</si>
  <si>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</si>
  <si>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</si>
  <si>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</si>
  <si>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</si>
  <si>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</si>
  <si>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</si>
  <si>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</si>
  <si>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</si>
  <si>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</si>
  <si>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</si>
  <si>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</si>
  <si>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</si>
  <si>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</si>
  <si>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</si>
  <si>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</si>
  <si>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</si>
  <si>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</si>
  <si>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</si>
  <si>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</si>
  <si>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</si>
  <si>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</si>
  <si>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</si>
  <si>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</si>
  <si>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</si>
  <si>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</si>
  <si>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</si>
  <si>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</si>
  <si>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</si>
  <si>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</si>
  <si>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</si>
  <si>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</si>
  <si>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</si>
  <si>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</si>
  <si>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</si>
  <si>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</si>
  <si>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</si>
  <si>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</si>
  <si>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</si>
  <si>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</si>
  <si>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</si>
  <si>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</si>
  <si>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</si>
  <si>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</si>
  <si>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</si>
  <si>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</si>
  <si>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</si>
  <si>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</si>
  <si>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</si>
  <si>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</si>
  <si>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</si>
  <si>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</si>
  <si>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</si>
  <si>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</si>
  <si>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</si>
  <si>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</si>
  <si>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</si>
  <si>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</si>
  <si>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</si>
  <si>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</si>
  <si>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</si>
  <si>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</si>
  <si>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</si>
  <si>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</si>
  <si>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</si>
  <si>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</si>
  <si>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</si>
  <si>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</si>
  <si>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</si>
  <si>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</si>
  <si>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</si>
  <si>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</si>
  <si>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</si>
  <si>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</si>
  <si>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</si>
  <si>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</si>
  <si>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</si>
  <si>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</si>
  <si>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</si>
  <si>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</si>
  <si>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</si>
  <si>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</si>
  <si>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</si>
  <si>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</si>
  <si>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</si>
  <si>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</si>
  <si>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</si>
  <si>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</si>
  <si>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</si>
  <si>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</si>
  <si>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</si>
  <si>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</si>
  <si>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</si>
  <si>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</si>
  <si>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</si>
  <si>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</si>
  <si>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</si>
  <si>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</si>
  <si>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</si>
  <si>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</si>
  <si>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</si>
  <si>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</si>
  <si>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</si>
  <si>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</si>
  <si>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</si>
  <si>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</si>
  <si>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</si>
  <si>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</si>
  <si>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</si>
  <si>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</si>
  <si>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</si>
  <si>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</si>
  <si>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</si>
  <si>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Jewelers Mutual Group</t>
  </si>
  <si>
    <t>24 Jewelers Park Drive</t>
  </si>
  <si>
    <t>Neenah</t>
  </si>
  <si>
    <t>Joy Neubauer</t>
  </si>
  <si>
    <t>Product ReportingAnalyst</t>
  </si>
  <si>
    <t>jneubaue@jminsure.com</t>
  </si>
  <si>
    <t>Product Reporting Analyst</t>
  </si>
  <si>
    <t>Jewelers Mutual Insurance Company, SI</t>
  </si>
  <si>
    <t>In the state of California, our company has experienced a calendar year 2020 loss ratio of 75.7% and a 1st quarter 2021 loss ratio of 65.9% for commercial multi-peril product lines, which are greater than our permissable loss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</si>
</sst>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jneubau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36" sqref="S3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360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14354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4889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54957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8005586411</v>
      </c>
      <c r="J35" s="268"/>
      <c r="K35" s="36"/>
      <c r="L35" s="280">
        <v>9209691267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356</v>
      </c>
      <c r="C42" s="264"/>
      <c r="D42" s="264"/>
      <c r="E42" s="264"/>
      <c r="F42" s="264"/>
      <c r="G42" s="264"/>
      <c r="H42" s="36"/>
      <c r="I42" s="280">
        <v>8005586411</v>
      </c>
      <c r="J42" s="268"/>
      <c r="K42" s="36"/>
      <c r="L42" s="280">
        <v>9209691267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358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3F33311-F4B7-424D-8C5D-EFD1CA05D7B6}"/>
    <hyperlink ref="I46" r:id="rId2" xr:uid="{7DE5A0C8-D1C7-49B0-9306-F7368481C585}"/>
  </hyperlinks>
  <printOptions horizontalCentered="1" verticalCentered="1"/>
  <pageMargins left="0.25" right="0.25" top="0.75" bottom="0.75" header="0.3" footer="0.3"/>
  <pageSetup scale="80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32" sqref="H3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336"/>
      <c r="G4" s="115"/>
      <c r="H4" s="115"/>
      <c r="I4" s="115"/>
      <c r="J4" s="116"/>
      <c r="L4" s="76" t="s">
        <v>55</v>
      </c>
      <c r="M4" s="164">
        <f>'Cover Page'!L9</f>
        <v>14354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14354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Jewelers Mutual Insurance Company, SI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14354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Jewelers Mutual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14354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14354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14354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14354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14354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14354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14354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14354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14354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14354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14354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14354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14354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14354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14354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14354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14354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14354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14354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14354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14354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14354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14354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14354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14354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14354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14354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14354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14354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14354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14354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14354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14354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14354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14354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14354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14354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14354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14354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14354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14354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14354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14354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14354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14354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14354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Jewelers Mutual Insurance Company, SI</v>
      </c>
      <c r="B4" s="155">
        <f>'Cover Page'!L9</f>
        <v>14354</v>
      </c>
      <c r="C4" s="155" t="str">
        <f>'Cover Page'!B13</f>
        <v>Jewelers Mutual Group</v>
      </c>
      <c r="D4" s="156">
        <f>'Cover Page'!L13</f>
        <v>4889</v>
      </c>
      <c r="E4" s="155" t="str">
        <f>'Cover Page'!B17</f>
        <v>24 Jewelers Park Drive</v>
      </c>
      <c r="F4" s="155" t="str">
        <f>'Cover Page'!B20</f>
        <v>Neenah</v>
      </c>
      <c r="G4" s="155" t="str">
        <f>'Cover Page'!I20</f>
        <v>WI</v>
      </c>
      <c r="H4" s="156">
        <f>'Cover Page'!L20</f>
        <v>54957</v>
      </c>
      <c r="I4" s="155" t="b">
        <v>1</v>
      </c>
      <c r="J4" s="155" t="b">
        <v>0</v>
      </c>
      <c r="K4" s="157">
        <f>'Cover Page'!B32</f>
        <v>44308</v>
      </c>
      <c r="L4" s="177" t="str">
        <f>'Cover Page'!B35</f>
        <v>Joy Neubauer</v>
      </c>
      <c r="M4" s="177" t="str">
        <f>'Cover Page'!B38</f>
        <v>Product ReportingAnalyst</v>
      </c>
      <c r="N4" s="220">
        <f>'Cover Page'!I35</f>
        <v>8005586411</v>
      </c>
      <c r="O4" s="220">
        <f>'Cover Page'!L35</f>
        <v>9209691267</v>
      </c>
      <c r="P4" s="155" t="str">
        <f>'Cover Page'!I38</f>
        <v>jneubaue@jminsure.com</v>
      </c>
      <c r="Q4" s="155" t="str">
        <f>'Cover Page'!B42</f>
        <v>Joy Neubauer</v>
      </c>
      <c r="R4" s="155" t="str">
        <f>'Cover Page'!B46</f>
        <v>Product Reporting Analyst</v>
      </c>
      <c r="S4" s="220">
        <f>'Cover Page'!I42</f>
        <v>8005586411</v>
      </c>
      <c r="T4" s="220">
        <f>'Cover Page'!L42</f>
        <v>9209691267</v>
      </c>
      <c r="U4" s="155" t="str">
        <f>'Cover Page'!I46</f>
        <v>jneubaue@jminsure.com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In the state of California, our company has experienced a calendar year 2020 loss ratio of 75.7% and a 1st quarter 2021 loss ratio of 65.9% for commercial multi-peril product lines, which are greater than our permissable loss ratio.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14354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14354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14354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14354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14354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14354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14354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Joyce Neubauer</cp:lastModifiedBy>
  <cp:lastPrinted>2021-04-21T21:01:25Z</cp:lastPrinted>
  <dcterms:created xsi:type="dcterms:W3CDTF">2020-04-14T23:06:16Z</dcterms:created>
  <dcterms:modified xsi:type="dcterms:W3CDTF">2021-04-22T19:19:58Z</dcterms:modified>
</cp:coreProperties>
</file>