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UPdated Template Q1 2021/"/>
    </mc:Choice>
  </mc:AlternateContent>
  <xr:revisionPtr revIDLastSave="0" documentId="8_{A31198E7-40B1-43DC-A738-BDC1F907FA6D}"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PPA" sheetId="24" r:id="rId3"/>
    <sheet name="Explanatory Memo Comm Liability" sheetId="19"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4" l="1"/>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<sst xmlns="http://schemas.openxmlformats.org/spreadsheetml/2006/main" count="545" uniqueCount="367">
  <si>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</si>
  <si>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</si>
  <si>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</si>
  <si>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</si>
  <si>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</si>
  <si>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</si>
  <si>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</si>
  <si>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</si>
  <si>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</si>
  <si>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</si>
  <si>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</si>
  <si>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</si>
  <si>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</si>
  <si>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</si>
  <si>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</si>
  <si>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</si>
  <si>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</si>
  <si>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</si>
  <si>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</si>
  <si>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</si>
  <si>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</si>
  <si>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</si>
  <si>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</si>
  <si>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</si>
  <si>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</si>
  <si>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</si>
  <si>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</si>
  <si>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</si>
  <si>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</si>
  <si>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</si>
  <si>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</si>
  <si>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</si>
  <si>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</si>
  <si>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</si>
  <si>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</si>
  <si>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</si>
  <si>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</si>
  <si>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</si>
  <si>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</si>
  <si>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</si>
  <si>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</si>
  <si>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</si>
  <si>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</si>
  <si>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</si>
  <si>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</si>
  <si>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</si>
  <si>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</si>
  <si>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</si>
  <si>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</si>
  <si>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</si>
  <si>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</si>
  <si>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</si>
  <si>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</si>
  <si>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</si>
  <si>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</si>
  <si>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</si>
  <si>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</si>
  <si>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</si>
  <si>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</si>
  <si>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</si>
  <si>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</si>
  <si>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</si>
  <si>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</si>
  <si>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</si>
  <si>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</si>
  <si>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</si>
  <si>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</si>
  <si>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</si>
  <si>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</si>
  <si>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</si>
  <si>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</si>
  <si>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</si>
  <si>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</si>
  <si>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</si>
  <si>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</si>
  <si>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</si>
  <si>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</si>
  <si>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</si>
  <si>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</si>
  <si>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</si>
  <si>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</si>
  <si>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</si>
  <si>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</si>
  <si>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</si>
  <si>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</si>
  <si>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</si>
  <si>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</si>
  <si>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</si>
  <si>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</si>
  <si>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</si>
  <si>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</si>
  <si>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</si>
  <si>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</si>
  <si>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</si>
  <si>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</si>
  <si>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</si>
  <si>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</si>
  <si>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</si>
  <si>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</si>
  <si>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</si>
  <si>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</si>
  <si>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</si>
  <si>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</si>
  <si>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</si>
  <si>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</si>
  <si>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</si>
  <si>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</si>
  <si>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</si>
  <si>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</si>
  <si>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</si>
  <si>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</si>
  <si>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</si>
  <si>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</si>
  <si>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</si>
  <si>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</si>
  <si>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</si>
  <si>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</si>
  <si>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</si>
  <si>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</si>
  <si>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</si>
  <si>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</si>
  <si>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</si>
  <si>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</si>
  <si>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</si>
  <si>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</si>
  <si>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</si>
  <si>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</si>
  <si>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</si>
  <si>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</si>
  <si>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</si>
  <si>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</si>
  <si>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</si>
  <si>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</si>
  <si>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</si>
  <si>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</si>
  <si>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</si>
  <si>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</si>
  <si>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</si>
  <si>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</si>
  <si>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</si>
  <si>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</si>
  <si>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</si>
  <si>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</si>
  <si>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</si>
  <si>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</si>
  <si>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</si>
  <si>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</si>
  <si>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</si>
  <si>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</si>
  <si>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</si>
  <si>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</si>
  <si>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</si>
  <si>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</si>
  <si>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</si>
  <si>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</si>
  <si>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</si>
  <si>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</si>
  <si>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</si>
  <si>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</si>
  <si>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</si>
  <si>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</si>
  <si>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</si>
  <si>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</si>
  <si>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</si>
  <si>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</si>
  <si>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</si>
  <si>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</si>
  <si>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</si>
  <si>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</si>
  <si>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</si>
  <si>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</si>
  <si>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</si>
  <si>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</si>
  <si>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</si>
  <si>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</si>
  <si>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</si>
  <si>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</si>
  <si>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</si>
  <si>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</si>
  <si>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</si>
  <si>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</si>
  <si>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</si>
  <si>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</si>
  <si>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</si>
  <si>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</si>
  <si>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</si>
  <si>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</si>
  <si>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</si>
  <si>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</si>
  <si>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</si>
  <si>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</si>
  <si>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</si>
  <si>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</si>
  <si>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</si>
  <si>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</si>
  <si>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</si>
  <si>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</si>
  <si>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</si>
  <si>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</si>
  <si>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</si>
  <si>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</si>
  <si>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</si>
  <si>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</si>
  <si>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</si>
  <si>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</si>
  <si>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</si>
  <si>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</si>
  <si>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</si>
  <si>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</si>
  <si>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</si>
  <si>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</si>
  <si>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</si>
  <si>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</si>
  <si>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</si>
  <si>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</si>
  <si>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</si>
  <si>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</si>
  <si>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</si>
  <si>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</si>
  <si>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</si>
  <si>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</si>
  <si>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</si>
  <si>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</si>
  <si>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</si>
  <si>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</si>
  <si>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</si>
  <si>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</si>
  <si>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</si>
  <si>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</si>
  <si>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</si>
  <si>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</si>
  <si>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</si>
  <si>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</si>
  <si>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</si>
  <si>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</si>
  <si>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</si>
  <si>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</si>
  <si>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</si>
  <si>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</si>
  <si>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</si>
  <si>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</si>
  <si>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</si>
  <si>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</si>
  <si>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</si>
  <si>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</si>
  <si>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</si>
  <si>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</si>
  <si>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</si>
  <si>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</si>
  <si>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</si>
  <si>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</si>
  <si>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</si>
  <si>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</si>
  <si>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</si>
  <si>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</si>
  <si>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</si>
  <si>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</si>
  <si>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</si>
  <si>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</si>
  <si>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</si>
  <si>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</si>
  <si>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</si>
  <si>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</si>
  <si>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</si>
  <si>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</si>
  <si>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</si>
  <si>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</si>
  <si>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</si>
  <si>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</si>
  <si>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</si>
  <si>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</si>
  <si>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</si>
  <si>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</si>
  <si>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</si>
  <si>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</si>
  <si>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</si>
  <si>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</si>
  <si>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</si>
  <si>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</si>
  <si>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</si>
  <si>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</si>
  <si>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</si>
  <si>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</si>
  <si>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</si>
  <si>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</si>
  <si>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</si>
  <si>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</si>
  <si>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</si>
  <si>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</si>
  <si>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</si>
  <si>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</si>
  <si>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</si>
  <si>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</si>
  <si>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</si>
  <si>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</si>
  <si>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</si>
  <si>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</si>
  <si>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</si>
  <si>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</si>
  <si>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</si>
  <si>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</si>
  <si>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</si>
  <si>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</si>
  <si>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</si>
  <si>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</si>
  <si>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</si>
  <si>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</si>
  <si>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</si>
  <si>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</si>
  <si>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</si>
  <si>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</si>
  <si>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</si>
  <si>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</si>
  <si>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</si>
  <si>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</si>
  <si>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</si>
  <si>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</si>
  <si>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</si>
  <si>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</si>
  <si>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</si>
  <si>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</si>
  <si>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</si>
  <si>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</si>
  <si>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</si>
  <si>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</si>
  <si>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</si>
  <si>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</si>
  <si>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</si>
  <si>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</si>
  <si>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</si>
  <si>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</si>
  <si>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</si>
  <si>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</si>
  <si>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</si>
  <si>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</si>
  <si>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</si>
  <si>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</si>
  <si>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</si>
  <si>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</si>
  <si>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</si>
  <si>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</si>
  <si>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</si>
  <si>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</si>
  <si>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</si>
  <si>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</si>
  <si>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</si>
  <si>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</si>
  <si>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</si>
  <si>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</si>
  <si>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</si>
  <si>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</si>
  <si>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</si>
  <si>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</si>
  <si>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Ironshore Indemnity</t>
  </si>
  <si>
    <t>Liberty Mutual Group</t>
  </si>
  <si>
    <t>175 Berkeley Street</t>
  </si>
  <si>
    <t>Boston</t>
  </si>
  <si>
    <t>Maria Andriotis</t>
  </si>
  <si>
    <t>212-208-4111</t>
  </si>
  <si>
    <t>Director of State Filings</t>
  </si>
  <si>
    <t>maria.andriotis@libertymutual.com</t>
  </si>
  <si>
    <t>Lorraine Alves</t>
  </si>
  <si>
    <t>617-654-3739</t>
  </si>
  <si>
    <t>Director, Compliance</t>
  </si>
  <si>
    <t>lorraine.alves@libertymutual.com</t>
  </si>
  <si>
    <r>
      <rPr>
        <sz val="11"/>
        <rFont val="Calibri"/>
        <family val="2"/>
        <scheme val="minor"/>
      </rPr>
      <t xml:space="preserve">Ironshore writes a Condon &amp; Skelly Antique and Specialty Auto Program and it is intended to only provide PPA coverage to Collectible Vehicles defined in the policy as any vehicle that is: 
1.	maintained primarily for use in exhibitions, club activities, parades, or other functions of public interest,
2.	is not used for commercial purposes including the transportation of persons or goods, and 
3.	is not a “regular use vehicle”. [Defined in the policy as a vehicle used for regular driving to work, school, shopping, errands or for general transportation].
Collectible vehicles are further classified in the policy definitions as an “antique vehicle” [meaning a motor vehicle not less than 25 years old], “specialty vehicle” [a vehicle that is vintage in terms of its manufacture date and has been altered from the original factory specifications or assembled as a kit from separately manufactured components], or a “restoration vehicle” [a vehicle undergoing restoration, that when complete would qualify as a “antique vehicle” or “specialty vehicle”].
The Antique and Specialty classes of vehicles are written with a standard annual usage of 2,500 annual miles.  Additional annual mileage rating options of 5,000 and 7,500 and an unlimited annual mileage is available for the Specialty Vehicle class of vehicles for an additional premium. Reviews of the book of business indicate that most policies opt to stay with the base 2,500 annual mile usage option as they are primarily exhibition type vehicles used in parades, various club events or shows. 
The premiums charged for these vehicles reflect the restrictive nature of their usage and are well below the rates charged for regular use vehicles inured under a standard PPA program.
</t>
    </r>
    <r>
      <rPr>
        <sz val="11"/>
        <color rgb="FFFF0000"/>
        <rFont val="Calibri"/>
        <family val="2"/>
        <scheme val="minor"/>
      </rPr>
      <t xml:space="preserve">
</t>
    </r>
    <r>
      <rPr>
        <sz val="11"/>
        <rFont val="Calibri"/>
        <family val="2"/>
        <scheme val="minor"/>
      </rPr>
      <t>In preparing this response to the Department, a review of the vehicles insured under the Condon &amp; Skelly Antique and Specialty Auto Program in California shows that only four (4) vehicles are rated at an unlimited annual mileage classification. The remaining vehicles insured are rated at the standard 2,500 annual mileage classification. 
The Covid-19 activity restrictions in place since March have significantly altered the daily life patterns of most citizens in California and the rest of the United States. Requesting a refund of auto insurance premiums for regular use vehicles during the period of the Covid-19 restrictions is a reasonable policy. However, it is Ironshore’s position that the restrictive nature of the Condon &amp; Skelly Antique and Specialty Auto Program’s eligibility and underwriting criteria along with its annual mileage limitations have not resulted in an over-stated risk/rate classification during the March to May timeframe. Even the four vehicles rated for unlimited annual mileage are charged a premium well below the premiums charged for regular use vehicles in standard PPA programs.  Ironshore Indemnity Inc. will not refund premiums due to the Covid-19 restrictions, due to the nature of our program.</t>
    </r>
  </si>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</sst>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 workbookViewId="0">
      <selection activeCell="B47" sqref="B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23647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DCD9ACA-E5DE-4E1E-852D-DE8AB6CE3167}"/>
    <hyperlink ref="I46" r:id="rId2" xr:uid="{087E981C-2780-479B-B443-8F28DFCEC45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Ironshore Indemnity</v>
      </c>
      <c r="F4" s="336"/>
      <c r="G4" s="115"/>
      <c r="H4" s="115"/>
      <c r="I4" s="115"/>
      <c r="J4" s="116"/>
      <c r="L4" s="76" t="s">
        <v>55</v>
      </c>
      <c r="M4" s="164">
        <f>'Cover Page'!L9</f>
        <v>23647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1</v>
      </c>
      <c r="O73" s="146" t="b">
        <v>0</v>
      </c>
      <c r="P73" s="146" t="b">
        <v>0</v>
      </c>
      <c r="Q73" s="146" t="b">
        <v>0</v>
      </c>
      <c r="R73" s="146" t="b">
        <v>1</v>
      </c>
      <c r="S73" s="146" t="b">
        <v>0</v>
      </c>
      <c r="T73" s="146" t="b">
        <v>0</v>
      </c>
      <c r="U73" s="208">
        <f t="shared" ref="U73" si="37">N73*1</f>
        <v>1</v>
      </c>
      <c r="V73" s="208">
        <f t="shared" ref="V73" si="38">O73*1</f>
        <v>0</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1</v>
      </c>
      <c r="S81" s="152" t="b">
        <v>0</v>
      </c>
      <c r="T81" s="152" t="b">
        <v>0</v>
      </c>
      <c r="U81" s="208">
        <f t="shared" ref="U81" si="44">N81*1</f>
        <v>1</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1</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1</v>
      </c>
      <c r="S83" s="152" t="b">
        <v>0</v>
      </c>
      <c r="T83" s="152" t="b">
        <v>0</v>
      </c>
      <c r="U83" s="208">
        <f t="shared" si="51"/>
        <v>1</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5FB73-D061-412C-BC2C-D56D55C31973}">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Ironshore Indemnity</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84" t="s">
        <v>365</v>
      </c>
      <c r="D14" s="385"/>
      <c r="E14" s="385"/>
      <c r="F14" s="385"/>
      <c r="G14" s="385"/>
      <c r="H14" s="385"/>
      <c r="I14" s="385"/>
      <c r="J14" s="385"/>
      <c r="K14" s="385"/>
      <c r="L14" s="385"/>
      <c r="M14" s="386"/>
      <c r="N14" s="259"/>
    </row>
    <row r="15" spans="1:14" x14ac:dyDescent="0.25">
      <c r="A15" s="257"/>
      <c r="B15" s="259"/>
      <c r="C15" s="387"/>
      <c r="D15" s="388"/>
      <c r="E15" s="388"/>
      <c r="F15" s="388"/>
      <c r="G15" s="388"/>
      <c r="H15" s="388"/>
      <c r="I15" s="388"/>
      <c r="J15" s="388"/>
      <c r="K15" s="388"/>
      <c r="L15" s="388"/>
      <c r="M15" s="389"/>
      <c r="N15" s="259"/>
    </row>
    <row r="16" spans="1:14" x14ac:dyDescent="0.25">
      <c r="A16" s="257"/>
      <c r="B16" s="259"/>
      <c r="C16" s="387"/>
      <c r="D16" s="388"/>
      <c r="E16" s="388"/>
      <c r="F16" s="388"/>
      <c r="G16" s="388"/>
      <c r="H16" s="388"/>
      <c r="I16" s="388"/>
      <c r="J16" s="388"/>
      <c r="K16" s="388"/>
      <c r="L16" s="388"/>
      <c r="M16" s="389"/>
      <c r="N16" s="259"/>
    </row>
    <row r="17" spans="1:14" x14ac:dyDescent="0.25">
      <c r="A17" s="257"/>
      <c r="B17" s="259"/>
      <c r="C17" s="387"/>
      <c r="D17" s="388"/>
      <c r="E17" s="388"/>
      <c r="F17" s="388"/>
      <c r="G17" s="388"/>
      <c r="H17" s="388"/>
      <c r="I17" s="388"/>
      <c r="J17" s="388"/>
      <c r="K17" s="388"/>
      <c r="L17" s="388"/>
      <c r="M17" s="389"/>
      <c r="N17" s="259"/>
    </row>
    <row r="18" spans="1:14" x14ac:dyDescent="0.25">
      <c r="A18" s="257"/>
      <c r="B18" s="259"/>
      <c r="C18" s="387"/>
      <c r="D18" s="388"/>
      <c r="E18" s="388"/>
      <c r="F18" s="388"/>
      <c r="G18" s="388"/>
      <c r="H18" s="388"/>
      <c r="I18" s="388"/>
      <c r="J18" s="388"/>
      <c r="K18" s="388"/>
      <c r="L18" s="388"/>
      <c r="M18" s="389"/>
      <c r="N18" s="259"/>
    </row>
    <row r="19" spans="1:14" x14ac:dyDescent="0.25">
      <c r="A19" s="257"/>
      <c r="B19" s="259"/>
      <c r="C19" s="387"/>
      <c r="D19" s="388"/>
      <c r="E19" s="388"/>
      <c r="F19" s="388"/>
      <c r="G19" s="388"/>
      <c r="H19" s="388"/>
      <c r="I19" s="388"/>
      <c r="J19" s="388"/>
      <c r="K19" s="388"/>
      <c r="L19" s="388"/>
      <c r="M19" s="389"/>
      <c r="N19" s="259"/>
    </row>
    <row r="20" spans="1:14" x14ac:dyDescent="0.25">
      <c r="A20" s="257"/>
      <c r="B20" s="259"/>
      <c r="C20" s="387"/>
      <c r="D20" s="388"/>
      <c r="E20" s="388"/>
      <c r="F20" s="388"/>
      <c r="G20" s="388"/>
      <c r="H20" s="388"/>
      <c r="I20" s="388"/>
      <c r="J20" s="388"/>
      <c r="K20" s="388"/>
      <c r="L20" s="388"/>
      <c r="M20" s="389"/>
      <c r="N20" s="259"/>
    </row>
    <row r="21" spans="1:14" x14ac:dyDescent="0.25">
      <c r="A21" s="257"/>
      <c r="B21" s="259"/>
      <c r="C21" s="387"/>
      <c r="D21" s="388"/>
      <c r="E21" s="388"/>
      <c r="F21" s="388"/>
      <c r="G21" s="388"/>
      <c r="H21" s="388"/>
      <c r="I21" s="388"/>
      <c r="J21" s="388"/>
      <c r="K21" s="388"/>
      <c r="L21" s="388"/>
      <c r="M21" s="389"/>
      <c r="N21" s="259"/>
    </row>
    <row r="22" spans="1:14" x14ac:dyDescent="0.25">
      <c r="A22" s="257"/>
      <c r="B22" s="259"/>
      <c r="C22" s="387"/>
      <c r="D22" s="388"/>
      <c r="E22" s="388"/>
      <c r="F22" s="388"/>
      <c r="G22" s="388"/>
      <c r="H22" s="388"/>
      <c r="I22" s="388"/>
      <c r="J22" s="388"/>
      <c r="K22" s="388"/>
      <c r="L22" s="388"/>
      <c r="M22" s="389"/>
      <c r="N22" s="259"/>
    </row>
    <row r="23" spans="1:14" x14ac:dyDescent="0.25">
      <c r="A23" s="257"/>
      <c r="B23" s="259"/>
      <c r="C23" s="390"/>
      <c r="D23" s="391"/>
      <c r="E23" s="391"/>
      <c r="F23" s="391"/>
      <c r="G23" s="391"/>
      <c r="H23" s="391"/>
      <c r="I23" s="391"/>
      <c r="J23" s="391"/>
      <c r="K23" s="391"/>
      <c r="L23" s="391"/>
      <c r="M23" s="39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Ironshore Indemnity</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93"/>
      <c r="E15" s="393"/>
      <c r="F15" s="393"/>
      <c r="G15" s="393"/>
      <c r="H15" s="393"/>
      <c r="I15" s="393"/>
      <c r="J15" s="393"/>
      <c r="K15" s="393"/>
      <c r="L15" s="393"/>
      <c r="M15" s="369"/>
      <c r="N15" s="259"/>
    </row>
    <row r="16" spans="1:14" x14ac:dyDescent="0.25">
      <c r="A16" s="257"/>
      <c r="B16" s="259"/>
      <c r="C16" s="367"/>
      <c r="D16" s="393"/>
      <c r="E16" s="393"/>
      <c r="F16" s="393"/>
      <c r="G16" s="393"/>
      <c r="H16" s="393"/>
      <c r="I16" s="393"/>
      <c r="J16" s="393"/>
      <c r="K16" s="393"/>
      <c r="L16" s="393"/>
      <c r="M16" s="369"/>
      <c r="N16" s="259"/>
    </row>
    <row r="17" spans="1:14" x14ac:dyDescent="0.25">
      <c r="A17" s="257"/>
      <c r="B17" s="259"/>
      <c r="C17" s="367"/>
      <c r="D17" s="393"/>
      <c r="E17" s="393"/>
      <c r="F17" s="393"/>
      <c r="G17" s="393"/>
      <c r="H17" s="393"/>
      <c r="I17" s="393"/>
      <c r="J17" s="393"/>
      <c r="K17" s="393"/>
      <c r="L17" s="393"/>
      <c r="M17" s="369"/>
      <c r="N17" s="259"/>
    </row>
    <row r="18" spans="1:14" x14ac:dyDescent="0.25">
      <c r="A18" s="257"/>
      <c r="B18" s="259"/>
      <c r="C18" s="367"/>
      <c r="D18" s="393"/>
      <c r="E18" s="393"/>
      <c r="F18" s="393"/>
      <c r="G18" s="393"/>
      <c r="H18" s="393"/>
      <c r="I18" s="393"/>
      <c r="J18" s="393"/>
      <c r="K18" s="393"/>
      <c r="L18" s="393"/>
      <c r="M18" s="369"/>
      <c r="N18" s="259"/>
    </row>
    <row r="19" spans="1:14" x14ac:dyDescent="0.25">
      <c r="A19" s="257"/>
      <c r="B19" s="259"/>
      <c r="C19" s="367"/>
      <c r="D19" s="393"/>
      <c r="E19" s="393"/>
      <c r="F19" s="393"/>
      <c r="G19" s="393"/>
      <c r="H19" s="393"/>
      <c r="I19" s="393"/>
      <c r="J19" s="393"/>
      <c r="K19" s="393"/>
      <c r="L19" s="393"/>
      <c r="M19" s="369"/>
      <c r="N19" s="259"/>
    </row>
    <row r="20" spans="1:14" x14ac:dyDescent="0.25">
      <c r="A20" s="257"/>
      <c r="B20" s="259"/>
      <c r="C20" s="367"/>
      <c r="D20" s="393"/>
      <c r="E20" s="393"/>
      <c r="F20" s="393"/>
      <c r="G20" s="393"/>
      <c r="H20" s="393"/>
      <c r="I20" s="393"/>
      <c r="J20" s="393"/>
      <c r="K20" s="393"/>
      <c r="L20" s="393"/>
      <c r="M20" s="369"/>
      <c r="N20" s="259"/>
    </row>
    <row r="21" spans="1:14" x14ac:dyDescent="0.25">
      <c r="A21" s="257"/>
      <c r="B21" s="259"/>
      <c r="C21" s="367"/>
      <c r="D21" s="393"/>
      <c r="E21" s="393"/>
      <c r="F21" s="393"/>
      <c r="G21" s="393"/>
      <c r="H21" s="393"/>
      <c r="I21" s="393"/>
      <c r="J21" s="393"/>
      <c r="K21" s="393"/>
      <c r="L21" s="393"/>
      <c r="M21" s="369"/>
      <c r="N21" s="259"/>
    </row>
    <row r="22" spans="1:14" x14ac:dyDescent="0.25">
      <c r="A22" s="257"/>
      <c r="B22" s="259"/>
      <c r="C22" s="367"/>
      <c r="D22" s="393"/>
      <c r="E22" s="393"/>
      <c r="F22" s="393"/>
      <c r="G22" s="393"/>
      <c r="H22" s="393"/>
      <c r="I22" s="393"/>
      <c r="J22" s="393"/>
      <c r="K22" s="393"/>
      <c r="L22" s="393"/>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Ironshore Indemnity</v>
      </c>
      <c r="C5" s="162"/>
      <c r="D5" s="274"/>
      <c r="E5" s="182"/>
      <c r="F5" s="221"/>
      <c r="G5" s="221"/>
      <c r="H5" s="221"/>
      <c r="I5" s="221"/>
      <c r="J5" s="221"/>
      <c r="K5" s="222"/>
      <c r="L5" s="192" t="s">
        <v>55</v>
      </c>
      <c r="M5" s="333">
        <f>'Cover Page'!L9</f>
        <v>23647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23647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23647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23647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23647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23647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23647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23647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23647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23647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23647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23647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23647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23647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23647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23647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23647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23647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23647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23647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23647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23647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23647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23647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23647</v>
      </c>
      <c r="B40" s="318"/>
      <c r="C40" s="318"/>
      <c r="D40" s="318"/>
      <c r="E40" s="318"/>
      <c r="F40" s="323"/>
      <c r="G40" s="324"/>
      <c r="H40" s="325"/>
      <c r="I40" s="325"/>
      <c r="J40" s="325"/>
      <c r="K40" s="323"/>
      <c r="L40" s="322"/>
      <c r="M40" s="322"/>
      <c r="O40" s="295" t="str">
        <f t="shared" si="1"/>
        <v>ASLine</v>
      </c>
    </row>
    <row r="41" spans="1:15" s="295" customFormat="1" x14ac:dyDescent="0.25">
      <c r="A41" s="321">
        <f t="shared" si="0"/>
        <v>23647</v>
      </c>
      <c r="B41" s="318"/>
      <c r="C41" s="318"/>
      <c r="D41" s="318"/>
      <c r="E41" s="318"/>
      <c r="F41" s="323"/>
      <c r="G41" s="324"/>
      <c r="H41" s="325"/>
      <c r="I41" s="325"/>
      <c r="J41" s="325"/>
      <c r="K41" s="323"/>
      <c r="L41" s="322"/>
      <c r="M41" s="322"/>
      <c r="O41" s="295" t="str">
        <f t="shared" si="1"/>
        <v>ASLine</v>
      </c>
    </row>
    <row r="42" spans="1:15" s="295" customFormat="1" x14ac:dyDescent="0.25">
      <c r="A42" s="321">
        <f t="shared" si="0"/>
        <v>23647</v>
      </c>
      <c r="B42" s="318"/>
      <c r="C42" s="318"/>
      <c r="D42" s="318"/>
      <c r="E42" s="318"/>
      <c r="F42" s="323"/>
      <c r="G42" s="324"/>
      <c r="H42" s="325"/>
      <c r="I42" s="325"/>
      <c r="J42" s="325"/>
      <c r="K42" s="323"/>
      <c r="L42" s="322"/>
      <c r="M42" s="322"/>
      <c r="O42" s="295" t="str">
        <f t="shared" si="1"/>
        <v>ASLine</v>
      </c>
    </row>
    <row r="43" spans="1:15" s="295" customFormat="1" x14ac:dyDescent="0.25">
      <c r="A43" s="321">
        <f t="shared" si="0"/>
        <v>23647</v>
      </c>
      <c r="B43" s="318"/>
      <c r="C43" s="318"/>
      <c r="D43" s="318"/>
      <c r="E43" s="318"/>
      <c r="F43" s="323"/>
      <c r="G43" s="324"/>
      <c r="H43" s="325"/>
      <c r="I43" s="325"/>
      <c r="J43" s="325"/>
      <c r="K43" s="323"/>
      <c r="L43" s="322"/>
      <c r="M43" s="322"/>
      <c r="O43" s="295" t="str">
        <f t="shared" si="1"/>
        <v>ASLine</v>
      </c>
    </row>
    <row r="44" spans="1:15" s="295" customFormat="1" x14ac:dyDescent="0.25">
      <c r="A44" s="321">
        <f t="shared" si="0"/>
        <v>23647</v>
      </c>
      <c r="B44" s="318"/>
      <c r="C44" s="318"/>
      <c r="D44" s="318"/>
      <c r="E44" s="318"/>
      <c r="F44" s="323"/>
      <c r="G44" s="324"/>
      <c r="H44" s="325"/>
      <c r="I44" s="325"/>
      <c r="J44" s="325"/>
      <c r="K44" s="323"/>
      <c r="L44" s="322"/>
      <c r="M44" s="322"/>
      <c r="O44" s="295" t="str">
        <f t="shared" si="1"/>
        <v>ASLine</v>
      </c>
    </row>
    <row r="45" spans="1:15" s="295" customFormat="1" x14ac:dyDescent="0.25">
      <c r="A45" s="321">
        <f t="shared" si="0"/>
        <v>23647</v>
      </c>
      <c r="B45" s="318"/>
      <c r="C45" s="318"/>
      <c r="D45" s="318"/>
      <c r="E45" s="318"/>
      <c r="F45" s="323"/>
      <c r="G45" s="324"/>
      <c r="H45" s="325"/>
      <c r="I45" s="325"/>
      <c r="J45" s="325"/>
      <c r="K45" s="323"/>
      <c r="L45" s="322"/>
      <c r="M45" s="322"/>
      <c r="O45" s="295" t="str">
        <f t="shared" si="1"/>
        <v>ASLine</v>
      </c>
    </row>
    <row r="46" spans="1:15" s="295" customFormat="1" x14ac:dyDescent="0.25">
      <c r="A46" s="321">
        <f t="shared" si="0"/>
        <v>23647</v>
      </c>
      <c r="B46" s="318"/>
      <c r="C46" s="318"/>
      <c r="D46" s="318"/>
      <c r="E46" s="318"/>
      <c r="F46" s="323"/>
      <c r="G46" s="324"/>
      <c r="H46" s="325"/>
      <c r="I46" s="325"/>
      <c r="J46" s="325"/>
      <c r="K46" s="323"/>
      <c r="L46" s="322"/>
      <c r="M46" s="322"/>
      <c r="O46" s="295" t="str">
        <f t="shared" si="1"/>
        <v>ASLine</v>
      </c>
    </row>
    <row r="47" spans="1:15" s="295" customFormat="1" x14ac:dyDescent="0.25">
      <c r="A47" s="321">
        <f t="shared" si="0"/>
        <v>23647</v>
      </c>
      <c r="B47" s="318"/>
      <c r="C47" s="318"/>
      <c r="D47" s="318"/>
      <c r="E47" s="318"/>
      <c r="F47" s="323"/>
      <c r="G47" s="324"/>
      <c r="H47" s="325"/>
      <c r="I47" s="325"/>
      <c r="J47" s="325"/>
      <c r="K47" s="323"/>
      <c r="L47" s="322"/>
      <c r="M47" s="322"/>
      <c r="O47" s="295" t="str">
        <f t="shared" si="1"/>
        <v>ASLine</v>
      </c>
    </row>
    <row r="48" spans="1:15" s="295" customFormat="1" x14ac:dyDescent="0.25">
      <c r="A48" s="321">
        <f t="shared" si="0"/>
        <v>23647</v>
      </c>
      <c r="B48" s="318"/>
      <c r="C48" s="318"/>
      <c r="D48" s="318"/>
      <c r="E48" s="318"/>
      <c r="F48" s="323"/>
      <c r="G48" s="324"/>
      <c r="H48" s="325"/>
      <c r="I48" s="325"/>
      <c r="J48" s="325"/>
      <c r="K48" s="323"/>
      <c r="L48" s="322"/>
      <c r="M48" s="322"/>
      <c r="O48" s="295" t="str">
        <f t="shared" si="1"/>
        <v>ASLine</v>
      </c>
    </row>
    <row r="49" spans="1:15" s="295" customFormat="1" x14ac:dyDescent="0.25">
      <c r="A49" s="321">
        <f t="shared" si="0"/>
        <v>23647</v>
      </c>
      <c r="B49" s="318"/>
      <c r="C49" s="318"/>
      <c r="D49" s="318"/>
      <c r="E49" s="318"/>
      <c r="F49" s="323"/>
      <c r="G49" s="324"/>
      <c r="H49" s="325"/>
      <c r="I49" s="325"/>
      <c r="J49" s="325"/>
      <c r="K49" s="323"/>
      <c r="L49" s="322"/>
      <c r="M49" s="322"/>
      <c r="O49" s="295" t="str">
        <f t="shared" si="1"/>
        <v>ASLine</v>
      </c>
    </row>
    <row r="50" spans="1:15" s="295" customFormat="1" x14ac:dyDescent="0.25">
      <c r="A50" s="321">
        <f t="shared" si="0"/>
        <v>23647</v>
      </c>
      <c r="B50" s="318"/>
      <c r="C50" s="318"/>
      <c r="D50" s="318"/>
      <c r="E50" s="318"/>
      <c r="F50" s="323"/>
      <c r="G50" s="324"/>
      <c r="H50" s="325"/>
      <c r="I50" s="325"/>
      <c r="J50" s="325"/>
      <c r="K50" s="323"/>
      <c r="L50" s="322"/>
      <c r="M50" s="322"/>
      <c r="O50" s="295" t="str">
        <f t="shared" si="1"/>
        <v>ASLine</v>
      </c>
    </row>
    <row r="51" spans="1:15" s="295" customFormat="1" x14ac:dyDescent="0.25">
      <c r="A51" s="321">
        <f t="shared" si="0"/>
        <v>23647</v>
      </c>
      <c r="B51" s="318"/>
      <c r="C51" s="318"/>
      <c r="D51" s="318"/>
      <c r="E51" s="318"/>
      <c r="F51" s="323"/>
      <c r="G51" s="324"/>
      <c r="H51" s="325"/>
      <c r="I51" s="325"/>
      <c r="J51" s="325"/>
      <c r="K51" s="323"/>
      <c r="L51" s="322"/>
      <c r="M51" s="322"/>
      <c r="O51" s="295" t="str">
        <f t="shared" si="1"/>
        <v>ASLine</v>
      </c>
    </row>
    <row r="52" spans="1:15" s="295" customFormat="1" x14ac:dyDescent="0.25">
      <c r="A52" s="321">
        <f t="shared" si="0"/>
        <v>23647</v>
      </c>
      <c r="B52" s="318"/>
      <c r="C52" s="318"/>
      <c r="D52" s="318"/>
      <c r="E52" s="318"/>
      <c r="F52" s="323"/>
      <c r="G52" s="324"/>
      <c r="H52" s="325"/>
      <c r="I52" s="325"/>
      <c r="J52" s="325"/>
      <c r="K52" s="323"/>
      <c r="L52" s="322"/>
      <c r="M52" s="322"/>
      <c r="O52" s="295" t="str">
        <f t="shared" si="1"/>
        <v>ASLine</v>
      </c>
    </row>
    <row r="53" spans="1:15" s="295" customFormat="1" x14ac:dyDescent="0.25">
      <c r="A53" s="321">
        <f t="shared" si="0"/>
        <v>23647</v>
      </c>
      <c r="B53" s="318"/>
      <c r="C53" s="318"/>
      <c r="D53" s="318"/>
      <c r="E53" s="318"/>
      <c r="F53" s="323"/>
      <c r="G53" s="324"/>
      <c r="H53" s="325"/>
      <c r="I53" s="325"/>
      <c r="J53" s="325"/>
      <c r="K53" s="323"/>
      <c r="L53" s="322"/>
      <c r="M53" s="322"/>
      <c r="O53" s="295" t="str">
        <f t="shared" si="1"/>
        <v>ASLine</v>
      </c>
    </row>
    <row r="54" spans="1:15" s="295" customFormat="1" x14ac:dyDescent="0.25">
      <c r="A54" s="321">
        <f t="shared" si="0"/>
        <v>23647</v>
      </c>
      <c r="B54" s="318"/>
      <c r="C54" s="318"/>
      <c r="D54" s="318"/>
      <c r="E54" s="318"/>
      <c r="F54" s="323"/>
      <c r="G54" s="324"/>
      <c r="H54" s="325"/>
      <c r="I54" s="325"/>
      <c r="J54" s="325"/>
      <c r="K54" s="323"/>
      <c r="L54" s="322"/>
      <c r="M54" s="322"/>
      <c r="O54" s="295" t="str">
        <f t="shared" si="1"/>
        <v>ASLine</v>
      </c>
    </row>
    <row r="55" spans="1:15" s="295" customFormat="1" x14ac:dyDescent="0.25">
      <c r="A55" s="321">
        <f t="shared" si="0"/>
        <v>23647</v>
      </c>
      <c r="B55" s="318"/>
      <c r="C55" s="318"/>
      <c r="D55" s="318"/>
      <c r="E55" s="318"/>
      <c r="F55" s="323"/>
      <c r="G55" s="324"/>
      <c r="H55" s="325"/>
      <c r="I55" s="325"/>
      <c r="J55" s="325"/>
      <c r="K55" s="323"/>
      <c r="L55" s="322"/>
      <c r="M55" s="322"/>
      <c r="O55" s="295" t="str">
        <f t="shared" si="1"/>
        <v>ASLine</v>
      </c>
    </row>
    <row r="56" spans="1:15" ht="15.75" x14ac:dyDescent="0.25">
      <c r="A56" s="321">
        <f t="shared" si="0"/>
        <v>23647</v>
      </c>
      <c r="B56" s="318"/>
      <c r="C56" s="318"/>
      <c r="D56" s="318"/>
      <c r="E56" s="318"/>
      <c r="F56" s="323"/>
      <c r="G56" s="324"/>
      <c r="H56" s="325"/>
      <c r="I56" s="325"/>
      <c r="J56" s="325"/>
      <c r="K56" s="323"/>
      <c r="L56" s="322"/>
      <c r="M56" s="322"/>
      <c r="O56" s="295" t="str">
        <f t="shared" si="1"/>
        <v>ASLine</v>
      </c>
    </row>
    <row r="57" spans="1:15" ht="15.75" x14ac:dyDescent="0.25">
      <c r="A57" s="321">
        <f t="shared" si="0"/>
        <v>23647</v>
      </c>
      <c r="B57" s="318"/>
      <c r="C57" s="318"/>
      <c r="D57" s="318"/>
      <c r="E57" s="318"/>
      <c r="F57" s="323"/>
      <c r="G57" s="324"/>
      <c r="H57" s="325"/>
      <c r="I57" s="325"/>
      <c r="J57" s="325"/>
      <c r="K57" s="323"/>
      <c r="L57" s="322"/>
      <c r="M57" s="322"/>
      <c r="O57" s="295" t="str">
        <f t="shared" si="1"/>
        <v>ASLine</v>
      </c>
    </row>
    <row r="58" spans="1:15" ht="15.75" x14ac:dyDescent="0.25">
      <c r="A58" s="321">
        <f t="shared" si="0"/>
        <v>23647</v>
      </c>
      <c r="B58" s="318"/>
      <c r="C58" s="318"/>
      <c r="D58" s="318"/>
      <c r="E58" s="318"/>
      <c r="F58" s="323"/>
      <c r="G58" s="324"/>
      <c r="H58" s="325"/>
      <c r="I58" s="325"/>
      <c r="J58" s="325"/>
      <c r="K58" s="323"/>
      <c r="L58" s="322"/>
      <c r="M58" s="322"/>
      <c r="O58" s="295" t="str">
        <f t="shared" si="1"/>
        <v>ASLine</v>
      </c>
    </row>
    <row r="59" spans="1:15" ht="15.75" x14ac:dyDescent="0.25">
      <c r="A59" s="321">
        <f t="shared" si="0"/>
        <v>23647</v>
      </c>
      <c r="B59" s="318"/>
      <c r="C59" s="318"/>
      <c r="D59" s="318"/>
      <c r="E59" s="318"/>
      <c r="F59" s="323"/>
      <c r="G59" s="324"/>
      <c r="H59" s="325"/>
      <c r="I59" s="325"/>
      <c r="J59" s="325"/>
      <c r="K59" s="323"/>
      <c r="L59" s="322"/>
      <c r="M59" s="322"/>
      <c r="O59" s="295" t="str">
        <f t="shared" si="1"/>
        <v>ASLine</v>
      </c>
    </row>
    <row r="60" spans="1:15" ht="15.75" x14ac:dyDescent="0.25">
      <c r="A60" s="321">
        <f t="shared" si="0"/>
        <v>23647</v>
      </c>
      <c r="B60" s="318"/>
      <c r="C60" s="318"/>
      <c r="D60" s="318"/>
      <c r="E60" s="318"/>
      <c r="F60" s="323"/>
      <c r="G60" s="324"/>
      <c r="H60" s="325"/>
      <c r="I60" s="325"/>
      <c r="J60" s="325"/>
      <c r="K60" s="323"/>
      <c r="L60" s="322"/>
      <c r="M60" s="322"/>
      <c r="O60" s="295" t="str">
        <f t="shared" si="1"/>
        <v>ASLine</v>
      </c>
    </row>
    <row r="61" spans="1:15" ht="15.75" x14ac:dyDescent="0.25">
      <c r="A61" s="321">
        <f t="shared" si="0"/>
        <v>23647</v>
      </c>
      <c r="B61" s="318"/>
      <c r="C61" s="318"/>
      <c r="D61" s="318"/>
      <c r="E61" s="318"/>
      <c r="F61" s="323"/>
      <c r="G61" s="324"/>
      <c r="H61" s="325"/>
      <c r="I61" s="325"/>
      <c r="J61" s="325"/>
      <c r="K61" s="323"/>
      <c r="L61" s="322"/>
      <c r="M61" s="322"/>
      <c r="O61" s="295" t="str">
        <f t="shared" si="1"/>
        <v>ASLine</v>
      </c>
    </row>
    <row r="62" spans="1:15" ht="15.75" x14ac:dyDescent="0.25">
      <c r="A62" s="321">
        <f t="shared" si="0"/>
        <v>23647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Ironshore Indemnity</v>
      </c>
      <c r="B4" s="155">
        <f>'Cover Page'!L9</f>
        <v>23647</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Maria Andriotis</v>
      </c>
      <c r="M4" s="177" t="str">
        <f>'Cover Page'!B38</f>
        <v>Director of State Filings</v>
      </c>
      <c r="N4" s="220" t="str">
        <f>'Cover Page'!I35</f>
        <v>212-208-4111</v>
      </c>
      <c r="O4" s="220">
        <f>'Cover Page'!L35</f>
        <v>0</v>
      </c>
      <c r="P4" s="155" t="str">
        <f>'Cover Page'!I38</f>
        <v>maria.andriotis@libertymutual.com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23647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0</v>
      </c>
      <c r="U3" s="243">
        <f>Questionnaire!$U$85</f>
        <v>0</v>
      </c>
    </row>
    <row r="4" spans="1:27" x14ac:dyDescent="0.25">
      <c r="A4" s="155">
        <f>'Cover Page'!$L$9</f>
        <v>23647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23647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23647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23647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25">
      <c r="A8" s="155">
        <f>'Cover Page'!$L$9</f>
        <v>23647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23647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metadata/properties"/>
    <ds:schemaRef ds:uri="http://purl.org/dc/terms/"/>
    <ds:schemaRef ds:uri="2bd8bf6f-2485-4e2a-85c0-30ba0f06d5e5"/>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PPA</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2021-05-07T10:29:14Z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