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2A4C7A1-6A9D-471F-B087-E9188D6AFDE5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<sst xmlns="http://schemas.openxmlformats.org/spreadsheetml/2006/main" count="523" uniqueCount="363">
  <si>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</si>
  <si>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</si>
  <si>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</si>
  <si>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</si>
  <si>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</si>
  <si>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</si>
  <si>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</si>
  <si>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</si>
  <si>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</si>
  <si>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</si>
  <si>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</si>
  <si>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</si>
  <si>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</si>
  <si>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</si>
  <si>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</si>
  <si>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</si>
  <si>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</si>
  <si>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</si>
  <si>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</si>
  <si>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</si>
  <si>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</si>
  <si>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</si>
  <si>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</si>
  <si>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</si>
  <si>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</si>
  <si>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</si>
  <si>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</si>
  <si>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</si>
  <si>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</si>
  <si>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</si>
  <si>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</si>
  <si>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</si>
  <si>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</si>
  <si>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</si>
  <si>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</si>
  <si>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</si>
  <si>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</si>
  <si>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</si>
  <si>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</si>
  <si>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</si>
  <si>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</si>
  <si>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</si>
  <si>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</si>
  <si>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</si>
  <si>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</si>
  <si>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</si>
  <si>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</si>
  <si>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</si>
  <si>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</si>
  <si>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</si>
  <si>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</si>
  <si>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</si>
  <si>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</si>
  <si>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</si>
  <si>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</si>
  <si>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</si>
  <si>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</si>
  <si>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</si>
  <si>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</si>
  <si>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</si>
  <si>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</si>
  <si>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</si>
  <si>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</si>
  <si>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</si>
  <si>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</si>
  <si>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</si>
  <si>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</si>
  <si>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</si>
  <si>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</si>
  <si>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</si>
  <si>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</si>
  <si>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</si>
  <si>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</si>
  <si>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</si>
  <si>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</si>
  <si>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</si>
  <si>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</si>
  <si>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</si>
  <si>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</si>
  <si>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</si>
  <si>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</si>
  <si>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</si>
  <si>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</si>
  <si>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</si>
  <si>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</si>
  <si>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</si>
  <si>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</si>
  <si>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</si>
  <si>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</si>
  <si>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</si>
  <si>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</si>
  <si>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</si>
  <si>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</si>
  <si>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</si>
  <si>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</si>
  <si>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</si>
  <si>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</si>
  <si>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</si>
  <si>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</si>
  <si>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</si>
  <si>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</si>
  <si>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</si>
  <si>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</si>
  <si>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</si>
  <si>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</si>
  <si>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</si>
  <si>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</si>
  <si>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</si>
  <si>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</si>
  <si>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</si>
  <si>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</si>
  <si>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</si>
  <si>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</si>
  <si>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</si>
  <si>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</si>
  <si>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</si>
  <si>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</si>
  <si>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</si>
  <si>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</si>
  <si>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</si>
  <si>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</si>
  <si>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</si>
  <si>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</si>
  <si>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</si>
  <si>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</si>
  <si>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</si>
  <si>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</si>
  <si>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</si>
  <si>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</si>
  <si>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</si>
  <si>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</si>
  <si>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</si>
  <si>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</si>
  <si>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</si>
  <si>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</si>
  <si>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</si>
  <si>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</si>
  <si>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</si>
  <si>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</si>
  <si>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</si>
  <si>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</si>
  <si>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</si>
  <si>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</si>
  <si>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</si>
  <si>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</si>
  <si>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</si>
  <si>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</si>
  <si>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</si>
  <si>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</si>
  <si>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</si>
  <si>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</si>
  <si>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</si>
  <si>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</si>
  <si>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</si>
  <si>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</si>
  <si>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</si>
  <si>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</si>
  <si>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</si>
  <si>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</si>
  <si>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</si>
  <si>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</si>
  <si>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</si>
  <si>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</si>
  <si>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</si>
  <si>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</si>
  <si>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</si>
  <si>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</si>
  <si>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</si>
  <si>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</si>
  <si>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</si>
  <si>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</si>
  <si>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</si>
  <si>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</si>
  <si>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</si>
  <si>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</si>
  <si>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</si>
  <si>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</si>
  <si>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</si>
  <si>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</si>
  <si>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</si>
  <si>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</si>
  <si>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</si>
  <si>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</si>
  <si>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</si>
  <si>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</si>
  <si>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</si>
  <si>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</si>
  <si>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</si>
  <si>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</si>
  <si>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</si>
  <si>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</si>
  <si>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</si>
  <si>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</si>
  <si>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</si>
  <si>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</si>
  <si>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</si>
  <si>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</si>
  <si>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</si>
  <si>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</si>
  <si>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</si>
  <si>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</si>
  <si>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</si>
  <si>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</si>
  <si>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</si>
  <si>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</si>
  <si>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</si>
  <si>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</si>
  <si>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</si>
  <si>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</si>
  <si>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</si>
  <si>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</si>
  <si>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</si>
  <si>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</si>
  <si>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</si>
  <si>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</si>
  <si>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</si>
  <si>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</si>
  <si>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</si>
  <si>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</si>
  <si>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</si>
  <si>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</si>
  <si>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</si>
  <si>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</si>
  <si>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</si>
  <si>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</si>
  <si>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</si>
  <si>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</si>
  <si>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</si>
  <si>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</si>
  <si>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</si>
  <si>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</si>
  <si>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</si>
  <si>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</si>
  <si>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</si>
  <si>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</si>
  <si>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</si>
  <si>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</si>
  <si>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</si>
  <si>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</si>
  <si>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</si>
  <si>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</si>
  <si>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</si>
  <si>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</si>
  <si>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</si>
  <si>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</si>
  <si>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</si>
  <si>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</si>
  <si>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</si>
  <si>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</si>
  <si>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</si>
  <si>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</si>
  <si>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</si>
  <si>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</si>
  <si>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</si>
  <si>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</si>
  <si>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</si>
  <si>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</si>
  <si>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</si>
  <si>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</si>
  <si>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</si>
  <si>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</si>
  <si>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</si>
  <si>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</si>
  <si>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</si>
  <si>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</si>
  <si>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</si>
  <si>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</si>
  <si>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</si>
  <si>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</si>
  <si>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</si>
  <si>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</si>
  <si>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</si>
  <si>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</si>
  <si>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</si>
  <si>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</si>
  <si>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</si>
  <si>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</si>
  <si>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</si>
  <si>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</si>
  <si>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</si>
  <si>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</si>
  <si>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</si>
  <si>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</si>
  <si>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</si>
  <si>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</si>
  <si>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</si>
  <si>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</si>
  <si>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</si>
  <si>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</si>
  <si>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</si>
  <si>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</si>
  <si>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</si>
  <si>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</si>
  <si>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</si>
  <si>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</si>
  <si>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</si>
  <si>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</si>
  <si>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</si>
  <si>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</si>
  <si>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</si>
  <si>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</si>
  <si>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</si>
  <si>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</si>
  <si>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</si>
  <si>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</si>
  <si>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</si>
  <si>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</si>
  <si>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</si>
  <si>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</si>
  <si>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</si>
  <si>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</si>
  <si>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</si>
  <si>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</si>
  <si>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</si>
  <si>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</si>
  <si>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</si>
  <si>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</si>
  <si>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</si>
  <si>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</si>
  <si>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</si>
  <si>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</si>
  <si>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</si>
  <si>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</si>
  <si>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</si>
  <si>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</si>
  <si>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</si>
  <si>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</si>
  <si>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</si>
  <si>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</si>
  <si>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</si>
  <si>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</si>
  <si>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</si>
  <si>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</si>
  <si>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</si>
  <si>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</si>
  <si>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</si>
  <si>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</si>
  <si>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</si>
  <si>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</si>
  <si>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</si>
  <si>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</si>
  <si>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</si>
  <si>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</si>
  <si>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</si>
  <si>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</si>
  <si>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</si>
  <si>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</si>
  <si>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</si>
  <si>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</si>
  <si>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</si>
  <si>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</si>
  <si>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</si>
  <si>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Hyundai Marine and Fire Insurance Company</t>
  </si>
  <si>
    <t>300 Sylvan Avenue</t>
  </si>
  <si>
    <t>Englewood Cliffs</t>
  </si>
  <si>
    <t>07632</t>
  </si>
  <si>
    <t>Denise Gordon</t>
  </si>
  <si>
    <t>GRS on behalf of HMFI</t>
  </si>
  <si>
    <t>hmfi.contact@genpact.com</t>
  </si>
  <si>
    <t>Eddy Kim</t>
  </si>
  <si>
    <t>201-816-0439</t>
  </si>
  <si>
    <t>Manager</t>
  </si>
  <si>
    <t>eddy@hyundaiinsuranceusa.com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</si>
</sst>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8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ddy@hyundaiinsuranceusa.com" TargetMode="External"/><Relationship Id="rId1" Type="http://schemas.openxmlformats.org/officeDocument/2006/relationships/hyperlink" Target="mailto:hmfi.contact@genpac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10048</v>
      </c>
      <c r="M9" s="269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/>
      <c r="C13" s="268"/>
      <c r="D13" s="268"/>
      <c r="E13" s="268"/>
      <c r="F13" s="268"/>
      <c r="G13" s="268"/>
      <c r="H13" s="268"/>
      <c r="I13" s="268"/>
      <c r="J13" s="20"/>
      <c r="K13" s="21"/>
      <c r="L13" s="285"/>
      <c r="M13" s="269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8"/>
      <c r="D20" s="268"/>
      <c r="E20" s="268"/>
      <c r="F20" s="268"/>
      <c r="G20" s="268"/>
      <c r="H20" s="24"/>
      <c r="I20" s="295" t="s">
        <v>270</v>
      </c>
      <c r="J20" s="125"/>
      <c r="K20" s="25"/>
      <c r="L20" s="342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43977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5" t="s">
        <v>359</v>
      </c>
      <c r="C35" s="268"/>
      <c r="D35" s="268"/>
      <c r="E35" s="268"/>
      <c r="F35" s="268"/>
      <c r="G35" s="268"/>
      <c r="H35" s="35"/>
      <c r="I35" s="284" t="s">
        <v>360</v>
      </c>
      <c r="J35" s="272"/>
      <c r="K35" s="36"/>
      <c r="L35" s="284" t="s">
        <v>360</v>
      </c>
      <c r="M35" s="272"/>
      <c r="N35" s="165"/>
    </row>
    <row r="36" spans="1:14" customFormat="1" ht="12.75" customHeight="1" x14ac:dyDescent="0.3">
      <c r="A36" s="166"/>
      <c r="B36" s="167" t="s">
        <v>163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6" t="s">
        <v>361</v>
      </c>
      <c r="C38" s="271"/>
      <c r="D38" s="271"/>
      <c r="E38" s="271"/>
      <c r="F38" s="271"/>
      <c r="G38" s="271"/>
      <c r="H38" s="33"/>
      <c r="I38" s="343" t="s">
        <v>362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5" t="s">
        <v>356</v>
      </c>
      <c r="C42" s="268"/>
      <c r="D42" s="268"/>
      <c r="E42" s="268"/>
      <c r="F42" s="268"/>
      <c r="G42" s="268"/>
      <c r="H42" s="36"/>
      <c r="I42" s="284">
        <v>9723010165</v>
      </c>
      <c r="J42" s="272"/>
      <c r="K42" s="36"/>
      <c r="L42" s="284">
        <v>9158751950</v>
      </c>
      <c r="M42" s="272"/>
      <c r="N42" s="37"/>
    </row>
    <row r="43" spans="1:14" ht="12.75" customHeight="1" x14ac:dyDescent="0.25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357</v>
      </c>
      <c r="C46" s="268"/>
      <c r="D46" s="268"/>
      <c r="E46" s="268"/>
      <c r="F46" s="268"/>
      <c r="G46" s="268"/>
      <c r="H46" s="22"/>
      <c r="I46" s="282" t="s">
        <v>358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Hyundai Marine and Fire Insurance Company</v>
      </c>
      <c r="F4" s="341"/>
      <c r="G4" s="115"/>
      <c r="H4" s="115"/>
      <c r="I4" s="115"/>
      <c r="J4" s="116"/>
      <c r="L4" s="76" t="s">
        <v>55</v>
      </c>
      <c r="M4" s="163">
        <f>'Cover Page'!L9</f>
        <v>10048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59">
        <f>'Cover Page'!B13</f>
        <v>0</v>
      </c>
      <c r="F6" s="341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152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7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7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4">
        <f t="shared" si="0"/>
        <v>0</v>
      </c>
      <c r="V13" s="212" t="s">
        <v>220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7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4">
        <f t="shared" si="0"/>
        <v>0</v>
      </c>
      <c r="V14" s="212" t="s">
        <v>221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7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4">
        <f t="shared" si="0"/>
        <v>0</v>
      </c>
      <c r="V15" s="212" t="s">
        <v>222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7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4">
        <f t="shared" si="0"/>
        <v>0</v>
      </c>
      <c r="V16" s="212" t="s">
        <v>223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7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7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153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100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154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59" t="str">
        <f>'Cover Page'!B9</f>
        <v>Hyundai Marine and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10048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59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9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>Hyundai Marine and Fire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10048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3"/>
      <c r="F6" s="293"/>
      <c r="G6" s="204"/>
      <c r="H6" s="204"/>
      <c r="I6" s="204"/>
      <c r="J6" s="204"/>
      <c r="K6" s="183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>
        <f>'Cover Page'!B13</f>
        <v>0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10048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10048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10048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10048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10048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10048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10048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10048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10048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10048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10048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10048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10048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10048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10048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10048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10048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10048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10048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10048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10048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10048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10048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10048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10048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10048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10048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10048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10048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10048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10048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10048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10048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10048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10048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10048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10048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10048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10048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10048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10048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10048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10048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10048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10048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10048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4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4" t="s">
        <v>291</v>
      </c>
    </row>
    <row r="2" spans="1:38" x14ac:dyDescent="0.3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3">
      <c r="A4" s="154" t="str">
        <f>'Cover Page'!B9</f>
        <v>Hyundai Marine and Fire Insurance Company</v>
      </c>
      <c r="B4" s="154">
        <f>'Cover Page'!L9</f>
        <v>10048</v>
      </c>
      <c r="C4" s="154">
        <f>'Cover Page'!B13</f>
        <v>0</v>
      </c>
      <c r="D4" s="155">
        <f>'Cover Page'!L13</f>
        <v>0</v>
      </c>
      <c r="E4" s="154" t="str">
        <f>'Cover Page'!B17</f>
        <v>300 Sylvan Avenue</v>
      </c>
      <c r="F4" s="154" t="str">
        <f>'Cover Page'!B20</f>
        <v>Englewood Cliffs</v>
      </c>
      <c r="G4" s="154" t="str">
        <f>'Cover Page'!I20</f>
        <v>NJ</v>
      </c>
      <c r="H4" s="155" t="str">
        <f>'Cover Page'!L20</f>
        <v>07632</v>
      </c>
      <c r="I4" s="154" t="b">
        <v>1</v>
      </c>
      <c r="J4" s="154" t="b">
        <v>0</v>
      </c>
      <c r="K4" s="156">
        <f>'Cover Page'!B32</f>
        <v>43977</v>
      </c>
      <c r="L4" s="176" t="str">
        <f>'Cover Page'!B35</f>
        <v>Eddy Kim</v>
      </c>
      <c r="M4" s="176" t="str">
        <f>'Cover Page'!B38</f>
        <v>Manager</v>
      </c>
      <c r="N4" s="224" t="str">
        <f>'Cover Page'!I35</f>
        <v>201-816-0439</v>
      </c>
      <c r="O4" s="224" t="str">
        <f>'Cover Page'!L35</f>
        <v>201-816-0439</v>
      </c>
      <c r="P4" s="154" t="str">
        <f>'Cover Page'!I38</f>
        <v>eddy@hyundaiinsuranceusa.com</v>
      </c>
      <c r="Q4" s="154" t="str">
        <f>'Cover Page'!B42</f>
        <v>Denise Gordon</v>
      </c>
      <c r="R4" s="154" t="str">
        <f>'Cover Page'!B46</f>
        <v>GRS on behalf of HMFI</v>
      </c>
      <c r="S4" s="224">
        <f>'Cover Page'!I42</f>
        <v>9723010165</v>
      </c>
      <c r="T4" s="224">
        <f>'Cover Page'!L42</f>
        <v>9158751950</v>
      </c>
      <c r="U4" s="154" t="str">
        <f>'Cover Page'!I46</f>
        <v>hmfi.contact@genpact.com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3" customFormat="1" ht="43.8" thickBot="1" x14ac:dyDescent="0.35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" thickTop="1" x14ac:dyDescent="0.3">
      <c r="A3" s="154">
        <f>'Cover Page'!$L$9</f>
        <v>10048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4">
        <f>'Cover Page'!$L$9</f>
        <v>10048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4">
        <f>'Cover Page'!$L$9</f>
        <v>10048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4">
        <f>'Cover Page'!$L$9</f>
        <v>10048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4">
        <f>'Cover Page'!$L$9</f>
        <v>10048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4">
        <f>'Cover Page'!$L$9</f>
        <v>10048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4">
        <f>'Cover Page'!$L$9</f>
        <v>10048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2020-05-26T16:48:09Z</dcterms:modified>
</cp:coreProperties>
</file>