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9F600A44-EF56-45F6-8DFF-AAD946346770}" xr6:coauthVersionLast="36" xr6:coauthVersionMax="36" xr10:uidLastSave="{00000000-0000-0000-0000-000000000000}"/>
  <bookViews>
    <workbookView xWindow="0" yWindow="0" windowWidth="16392" windowHeight="5316"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<sst xmlns="http://schemas.openxmlformats.org/spreadsheetml/2006/main" count="528" uniqueCount="366">
  <si>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</si>
  <si>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</si>
  <si>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</si>
  <si>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</si>
  <si>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</si>
  <si>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</si>
  <si>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</si>
  <si>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</si>
  <si>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</si>
  <si>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</si>
  <si>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</si>
  <si>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</si>
  <si>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</si>
  <si>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</si>
  <si>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</si>
  <si>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</si>
  <si>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</si>
  <si>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</si>
  <si>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</si>
  <si>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</si>
  <si>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</si>
  <si>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</si>
  <si>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</si>
  <si>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</si>
  <si>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</si>
  <si>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</si>
  <si>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</si>
  <si>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</si>
  <si>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</si>
  <si>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</si>
  <si>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</si>
  <si>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</si>
  <si>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</si>
  <si>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</si>
  <si>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</si>
  <si>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</si>
  <si>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</si>
  <si>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</si>
  <si>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</si>
  <si>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</si>
  <si>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</si>
  <si>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</si>
  <si>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</si>
  <si>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</si>
  <si>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</si>
  <si>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</si>
  <si>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</si>
  <si>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</si>
  <si>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</si>
  <si>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</si>
  <si>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</si>
  <si>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</si>
  <si>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</si>
  <si>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</si>
  <si>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</si>
  <si>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</si>
  <si>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</si>
  <si>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</si>
  <si>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</si>
  <si>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</si>
  <si>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</si>
  <si>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</si>
  <si>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</si>
  <si>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</si>
  <si>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</si>
  <si>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</si>
  <si>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</si>
  <si>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</si>
  <si>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</si>
  <si>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</si>
  <si>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</si>
  <si>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</si>
  <si>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</si>
  <si>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</si>
  <si>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</si>
  <si>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</si>
  <si>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</si>
  <si>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</si>
  <si>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</si>
  <si>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</si>
  <si>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</si>
  <si>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</si>
  <si>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</si>
  <si>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</si>
  <si>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</si>
  <si>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</si>
  <si>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</si>
  <si>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</si>
  <si>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</si>
  <si>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</si>
  <si>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</si>
  <si>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</si>
  <si>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</si>
  <si>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</si>
  <si>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</si>
  <si>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</si>
  <si>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</si>
  <si>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</si>
  <si>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</si>
  <si>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</si>
  <si>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</si>
  <si>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</si>
  <si>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</si>
  <si>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</si>
  <si>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</si>
  <si>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</si>
  <si>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</si>
  <si>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</si>
  <si>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</si>
  <si>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</si>
  <si>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</si>
  <si>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</si>
  <si>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</si>
  <si>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</si>
  <si>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</si>
  <si>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</si>
  <si>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</si>
  <si>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</si>
  <si>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</si>
  <si>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</si>
  <si>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</si>
  <si>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</si>
  <si>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</si>
  <si>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</si>
  <si>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</si>
  <si>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</si>
  <si>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</si>
  <si>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</si>
  <si>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</si>
  <si>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</si>
  <si>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</si>
  <si>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</si>
  <si>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</si>
  <si>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</si>
  <si>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</si>
  <si>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</si>
  <si>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</si>
  <si>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</si>
  <si>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</si>
  <si>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</si>
  <si>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</si>
  <si>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</si>
  <si>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</si>
  <si>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</si>
  <si>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</si>
  <si>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</si>
  <si>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</si>
  <si>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</si>
  <si>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</si>
  <si>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</si>
  <si>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</si>
  <si>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</si>
  <si>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</si>
  <si>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</si>
  <si>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</si>
  <si>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</si>
  <si>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</si>
  <si>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</si>
  <si>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</si>
  <si>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</si>
  <si>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</si>
  <si>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</si>
  <si>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</si>
  <si>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</si>
  <si>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</si>
  <si>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</si>
  <si>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</si>
  <si>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</si>
  <si>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</si>
  <si>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</si>
  <si>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</si>
  <si>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</si>
  <si>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</si>
  <si>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</si>
  <si>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</si>
  <si>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</si>
  <si>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</si>
  <si>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</si>
  <si>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</si>
  <si>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</si>
  <si>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</si>
  <si>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</si>
  <si>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</si>
  <si>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</si>
  <si>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</si>
  <si>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</si>
  <si>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</si>
  <si>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</si>
  <si>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</si>
  <si>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</si>
  <si>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</si>
  <si>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</si>
  <si>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</si>
  <si>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</si>
  <si>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</si>
  <si>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</si>
  <si>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</si>
  <si>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</si>
  <si>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</si>
  <si>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</si>
  <si>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</si>
  <si>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</si>
  <si>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</si>
  <si>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</si>
  <si>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</si>
  <si>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</si>
  <si>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</si>
  <si>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</si>
  <si>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</si>
  <si>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</si>
  <si>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</si>
  <si>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</si>
  <si>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</si>
  <si>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</si>
  <si>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</si>
  <si>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</si>
  <si>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</si>
  <si>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</si>
  <si>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</si>
  <si>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</si>
  <si>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</si>
  <si>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</si>
  <si>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</si>
  <si>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</si>
  <si>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</si>
  <si>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</si>
  <si>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</si>
  <si>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</si>
  <si>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</si>
  <si>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</si>
  <si>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</si>
  <si>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</si>
  <si>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</si>
  <si>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</si>
  <si>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</si>
  <si>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</si>
  <si>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</si>
  <si>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</si>
  <si>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</si>
  <si>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</si>
  <si>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</si>
  <si>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</si>
  <si>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</si>
  <si>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</si>
  <si>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</si>
  <si>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</si>
  <si>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</si>
  <si>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</si>
  <si>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</si>
  <si>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</si>
  <si>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</si>
  <si>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</si>
  <si>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</si>
  <si>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</si>
  <si>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</si>
  <si>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</si>
  <si>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</si>
  <si>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</si>
  <si>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</si>
  <si>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</si>
  <si>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</si>
  <si>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</si>
  <si>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</si>
  <si>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</si>
  <si>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</si>
  <si>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</si>
  <si>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</si>
  <si>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</si>
  <si>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</si>
  <si>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</si>
  <si>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</si>
  <si>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</si>
  <si>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</si>
  <si>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</si>
  <si>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</si>
  <si>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</si>
  <si>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</si>
  <si>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</si>
  <si>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</si>
  <si>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</si>
  <si>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</si>
  <si>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</si>
  <si>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</si>
  <si>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</si>
  <si>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</si>
  <si>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</si>
  <si>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</si>
  <si>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</si>
  <si>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</si>
  <si>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</si>
  <si>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</si>
  <si>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</si>
  <si>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</si>
  <si>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</si>
  <si>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</si>
  <si>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</si>
  <si>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</si>
  <si>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</si>
  <si>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</si>
  <si>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</si>
  <si>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</si>
  <si>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</si>
  <si>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</si>
  <si>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</si>
  <si>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</si>
  <si>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</si>
  <si>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</si>
  <si>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</si>
  <si>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</si>
  <si>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</si>
  <si>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</si>
  <si>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</si>
  <si>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</si>
  <si>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</si>
  <si>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</si>
  <si>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</si>
  <si>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</si>
  <si>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</si>
  <si>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</si>
  <si>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</si>
  <si>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</si>
  <si>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</si>
  <si>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</si>
  <si>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</si>
  <si>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</si>
  <si>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</si>
  <si>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</si>
  <si>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</si>
  <si>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</si>
  <si>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</si>
  <si>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</si>
  <si>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</si>
  <si>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</si>
  <si>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</si>
  <si>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</si>
  <si>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</si>
  <si>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</si>
  <si>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</si>
  <si>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</si>
  <si>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</si>
  <si>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</si>
  <si>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</si>
  <si>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</si>
  <si>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</si>
  <si>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</si>
  <si>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</si>
  <si>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</si>
  <si>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</si>
  <si>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</si>
  <si>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</si>
  <si>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</si>
  <si>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</si>
  <si>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Housing Authority Property Insurance, A Mutual Company</t>
  </si>
  <si>
    <t xml:space="preserve">Housing Authority Prop Grp </t>
  </si>
  <si>
    <t>189 Commerce Court</t>
  </si>
  <si>
    <t>Cheshire</t>
  </si>
  <si>
    <t>Sarah Rodriguez</t>
  </si>
  <si>
    <t>203-272-8220</t>
  </si>
  <si>
    <t>203-271-2265</t>
  </si>
  <si>
    <t xml:space="preserve">CFO &amp; Treasurer </t>
  </si>
  <si>
    <t>Srodriguez@housingcenter.com</t>
  </si>
  <si>
    <t>Troy LePage</t>
  </si>
  <si>
    <t>Chief Compliance Officer</t>
  </si>
  <si>
    <t xml:space="preserve">TLePage@housingcenter.com </t>
  </si>
  <si>
    <t xml:space="preserve">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</si>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</sst>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9" fontId="43" fillId="0" borderId="10" xfId="3" applyNumberFormat="1" applyFont="1" applyFill="1" applyBorder="1" applyAlignment="1">
      <alignment horizontal="center" wrapText="1"/>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LePage@housingcenter.com" TargetMode="External"/><Relationship Id="rId1" Type="http://schemas.openxmlformats.org/officeDocument/2006/relationships/hyperlink" Target="mailto:Srodriguez@housingcent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16" workbookViewId="0">
      <selection activeCell="B33" sqref="B33"/>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0" t="s">
        <v>19</v>
      </c>
      <c r="B2" s="350"/>
      <c r="C2" s="350"/>
      <c r="D2" s="350"/>
      <c r="E2" s="350"/>
      <c r="F2" s="350"/>
      <c r="G2" s="350"/>
      <c r="H2" s="350"/>
      <c r="I2" s="350"/>
      <c r="J2" s="350"/>
      <c r="K2" s="350"/>
      <c r="L2" s="350"/>
      <c r="M2" s="350"/>
      <c r="N2" s="350"/>
    </row>
    <row r="3" spans="1:14" s="9" customFormat="1" ht="20.399999999999999" x14ac:dyDescent="0.35">
      <c r="A3" s="350" t="s">
        <v>42</v>
      </c>
      <c r="B3" s="350"/>
      <c r="C3" s="350"/>
      <c r="D3" s="350"/>
      <c r="E3" s="350"/>
      <c r="F3" s="350"/>
      <c r="G3" s="350"/>
      <c r="H3" s="350"/>
      <c r="I3" s="350"/>
      <c r="J3" s="350"/>
      <c r="K3" s="350"/>
      <c r="L3" s="350"/>
      <c r="M3" s="350"/>
      <c r="N3" s="350"/>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1" t="s">
        <v>99</v>
      </c>
      <c r="B5" s="351"/>
      <c r="C5" s="351"/>
      <c r="D5" s="351"/>
      <c r="E5" s="351"/>
      <c r="F5" s="351"/>
      <c r="G5" s="351"/>
      <c r="H5" s="351"/>
      <c r="I5" s="351"/>
      <c r="J5" s="351"/>
      <c r="K5" s="351"/>
      <c r="L5" s="351"/>
      <c r="M5" s="351"/>
      <c r="N5" s="351"/>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352</v>
      </c>
      <c r="C9" s="269"/>
      <c r="D9" s="269"/>
      <c r="E9" s="269"/>
      <c r="F9" s="269"/>
      <c r="G9" s="269"/>
      <c r="H9" s="269"/>
      <c r="I9" s="269"/>
      <c r="J9" s="14"/>
      <c r="K9" s="15"/>
      <c r="L9" s="286">
        <v>10069</v>
      </c>
      <c r="M9" s="270"/>
      <c r="N9" s="16"/>
    </row>
    <row r="10" spans="1:14" ht="12.75" customHeight="1" x14ac:dyDescent="0.25">
      <c r="A10" s="55"/>
      <c r="B10" s="17" t="s">
        <v>30</v>
      </c>
      <c r="C10" s="17"/>
      <c r="D10" s="17"/>
      <c r="E10" s="17"/>
      <c r="F10" s="17"/>
      <c r="G10" s="17"/>
      <c r="H10" s="17"/>
      <c r="I10" s="352"/>
      <c r="J10" s="353"/>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353</v>
      </c>
      <c r="C13" s="269"/>
      <c r="D13" s="269"/>
      <c r="E13" s="269"/>
      <c r="F13" s="269"/>
      <c r="G13" s="269"/>
      <c r="H13" s="269"/>
      <c r="I13" s="269"/>
      <c r="J13" s="20"/>
      <c r="K13" s="21"/>
      <c r="L13" s="286">
        <v>4359</v>
      </c>
      <c r="M13" s="270"/>
      <c r="N13" s="16"/>
    </row>
    <row r="14" spans="1:14" ht="12.75" customHeight="1" x14ac:dyDescent="0.25">
      <c r="A14" s="55"/>
      <c r="B14" s="17" t="s">
        <v>32</v>
      </c>
      <c r="C14" s="17"/>
      <c r="D14" s="17"/>
      <c r="E14" s="17"/>
      <c r="F14" s="17"/>
      <c r="G14" s="17"/>
      <c r="H14" s="19"/>
      <c r="I14" s="353"/>
      <c r="J14" s="353"/>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247</v>
      </c>
      <c r="J20" s="125"/>
      <c r="K20" s="25"/>
      <c r="L20" s="154">
        <v>6410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77</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43992</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356</v>
      </c>
      <c r="C35" s="269"/>
      <c r="D35" s="269"/>
      <c r="E35" s="269"/>
      <c r="F35" s="269"/>
      <c r="G35" s="269"/>
      <c r="H35" s="35"/>
      <c r="I35" s="285" t="s">
        <v>357</v>
      </c>
      <c r="J35" s="273"/>
      <c r="K35" s="36" t="s">
        <v>358</v>
      </c>
      <c r="L35" s="285"/>
      <c r="M35" s="273"/>
      <c r="N35" s="166"/>
    </row>
    <row r="36" spans="1:14" customFormat="1" ht="12.75" customHeight="1" x14ac:dyDescent="0.3">
      <c r="A36" s="167"/>
      <c r="B36" s="168" t="s">
        <v>163</v>
      </c>
      <c r="C36" s="168"/>
      <c r="D36" s="168"/>
      <c r="E36" s="168"/>
      <c r="F36" s="168"/>
      <c r="G36" s="168"/>
      <c r="H36" s="168"/>
      <c r="I36" s="354" t="s">
        <v>38</v>
      </c>
      <c r="J36" s="354"/>
      <c r="K36" s="178"/>
      <c r="L36" s="354" t="s">
        <v>39</v>
      </c>
      <c r="M36" s="354"/>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359</v>
      </c>
      <c r="C38" s="272"/>
      <c r="D38" s="272"/>
      <c r="E38" s="272"/>
      <c r="F38" s="272"/>
      <c r="G38" s="272"/>
      <c r="H38" s="33"/>
      <c r="I38" s="344" t="s">
        <v>360</v>
      </c>
      <c r="J38" s="274"/>
      <c r="K38" s="274"/>
      <c r="L38" s="274"/>
      <c r="M38" s="274"/>
      <c r="N38" s="166"/>
    </row>
    <row r="39" spans="1:14" customFormat="1" ht="12.75" customHeight="1" x14ac:dyDescent="0.3">
      <c r="A39" s="167"/>
      <c r="B39" s="168" t="s">
        <v>40</v>
      </c>
      <c r="C39" s="168"/>
      <c r="D39" s="168"/>
      <c r="E39" s="168"/>
      <c r="F39" s="168"/>
      <c r="G39" s="168"/>
      <c r="H39" s="168"/>
      <c r="I39" s="354" t="s">
        <v>41</v>
      </c>
      <c r="J39" s="354"/>
      <c r="K39" s="354"/>
      <c r="L39" s="354"/>
      <c r="M39" s="354"/>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361</v>
      </c>
      <c r="C42" s="269"/>
      <c r="D42" s="269"/>
      <c r="E42" s="269"/>
      <c r="F42" s="269"/>
      <c r="G42" s="269"/>
      <c r="H42" s="36"/>
      <c r="I42" s="285" t="s">
        <v>357</v>
      </c>
      <c r="J42" s="273"/>
      <c r="K42" s="36"/>
      <c r="L42" s="285" t="s">
        <v>358</v>
      </c>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362</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57</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6" t="s">
        <v>171</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4" zoomScale="120" zoomScaleNormal="120" workbookViewId="0">
      <selection activeCell="H69" sqref="H6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320</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Housing Authority Property Insurance, A Mutual Company</v>
      </c>
      <c r="F4" s="342"/>
      <c r="G4" s="115"/>
      <c r="H4" s="115"/>
      <c r="I4" s="115"/>
      <c r="J4" s="116"/>
      <c r="L4" s="76" t="s">
        <v>55</v>
      </c>
      <c r="M4" s="164">
        <f>'Cover Page'!L9</f>
        <v>10069</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Housing Authority Prop Grp </v>
      </c>
      <c r="F6" s="342"/>
      <c r="G6" s="115"/>
      <c r="H6" s="115"/>
      <c r="I6" s="115"/>
      <c r="J6" s="116"/>
      <c r="L6" s="76" t="s">
        <v>56</v>
      </c>
      <c r="M6" s="164">
        <f>'Cover Page'!L13</f>
        <v>4359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2" t="s">
        <v>328</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7"/>
      <c r="F37" s="368"/>
      <c r="G37" s="231"/>
      <c r="H37" s="231"/>
      <c r="I37" s="231"/>
      <c r="J37" s="231"/>
      <c r="K37" s="231"/>
      <c r="L37" s="101"/>
    </row>
    <row r="38" spans="1:39" ht="12.9" customHeight="1" x14ac:dyDescent="0.25">
      <c r="A38" s="99"/>
      <c r="B38" s="68"/>
      <c r="C38" s="103"/>
      <c r="D38" s="102"/>
      <c r="E38" s="369"/>
      <c r="F38" s="370"/>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5" t="s">
        <v>186</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5" t="s">
        <v>305</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5" t="s">
        <v>186</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5" t="s">
        <v>305</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5" t="s">
        <v>305</v>
      </c>
      <c r="H65" s="355"/>
      <c r="I65" s="355"/>
      <c r="J65" s="355"/>
      <c r="K65" s="355"/>
      <c r="L65" s="355"/>
      <c r="M65" s="355"/>
      <c r="N65" s="142"/>
      <c r="O65" s="142"/>
      <c r="P65" s="142"/>
      <c r="Q65" s="142"/>
      <c r="R65" s="142"/>
      <c r="S65" s="142"/>
      <c r="T65" s="142"/>
      <c r="U65" s="355" t="s">
        <v>186</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43"/>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5" t="s">
        <v>186</v>
      </c>
      <c r="V75" s="355"/>
      <c r="W75" s="355"/>
      <c r="X75" s="355"/>
      <c r="Y75" s="355"/>
      <c r="Z75" s="355"/>
      <c r="AA75" s="355"/>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5" t="s">
        <v>305</v>
      </c>
      <c r="H79" s="355"/>
      <c r="I79" s="355"/>
      <c r="J79" s="355"/>
      <c r="K79" s="355"/>
      <c r="L79" s="355"/>
      <c r="M79" s="355"/>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1</v>
      </c>
      <c r="R81" s="152" t="b">
        <v>0</v>
      </c>
      <c r="S81" s="152" t="b">
        <v>0</v>
      </c>
      <c r="T81" s="152" t="b">
        <v>0</v>
      </c>
      <c r="U81" s="213">
        <f t="shared" ref="U81" si="44">N81*1</f>
        <v>0</v>
      </c>
      <c r="V81" s="213">
        <f t="shared" ref="V81" si="45">O81*1</f>
        <v>0</v>
      </c>
      <c r="W81" s="213">
        <f t="shared" ref="W81" si="46">P81*1</f>
        <v>0</v>
      </c>
      <c r="X81" s="213">
        <f t="shared" ref="X81" si="47">Q81*1</f>
        <v>1</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1</v>
      </c>
      <c r="R82" s="152" t="b">
        <v>0</v>
      </c>
      <c r="S82" s="152" t="b">
        <v>0</v>
      </c>
      <c r="T82" s="152" t="b">
        <v>0</v>
      </c>
      <c r="U82" s="213">
        <f t="shared" ref="U82:U84" si="51">N82*1</f>
        <v>0</v>
      </c>
      <c r="V82" s="213">
        <f t="shared" ref="V82:V84" si="52">O82*1</f>
        <v>0</v>
      </c>
      <c r="W82" s="213">
        <f t="shared" ref="W82:W84" si="53">P82*1</f>
        <v>0</v>
      </c>
      <c r="X82" s="213">
        <f t="shared" ref="X82:X84" si="54">Q82*1</f>
        <v>1</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1</v>
      </c>
      <c r="R83" s="152" t="b">
        <v>0</v>
      </c>
      <c r="S83" s="152" t="b">
        <v>0</v>
      </c>
      <c r="T83" s="152" t="b">
        <v>0</v>
      </c>
      <c r="U83" s="213">
        <f t="shared" si="51"/>
        <v>0</v>
      </c>
      <c r="V83" s="213">
        <f t="shared" si="52"/>
        <v>0</v>
      </c>
      <c r="W83" s="213">
        <f t="shared" si="53"/>
        <v>0</v>
      </c>
      <c r="X83" s="213">
        <f t="shared" si="54"/>
        <v>1</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2"/>
  <sheetViews>
    <sheetView showGridLines="0" topLeftCell="A10" workbookViewId="0">
      <selection activeCell="R6" sqref="R6"/>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9" t="s">
        <v>240</v>
      </c>
      <c r="B1" s="360"/>
      <c r="C1" s="360"/>
      <c r="D1" s="360"/>
      <c r="E1" s="360"/>
      <c r="F1" s="360"/>
      <c r="G1" s="360"/>
      <c r="H1" s="360"/>
      <c r="I1" s="360"/>
      <c r="J1" s="360"/>
      <c r="K1" s="360"/>
      <c r="L1" s="360"/>
      <c r="M1" s="360"/>
      <c r="N1" s="361"/>
    </row>
    <row r="2" spans="1:14" ht="23.25" customHeight="1" x14ac:dyDescent="0.3">
      <c r="A2" s="356" t="s">
        <v>320</v>
      </c>
      <c r="B2" s="357"/>
      <c r="C2" s="357"/>
      <c r="D2" s="357"/>
      <c r="E2" s="357"/>
      <c r="F2" s="357"/>
      <c r="G2" s="357"/>
      <c r="H2" s="357"/>
      <c r="I2" s="357"/>
      <c r="J2" s="357"/>
      <c r="K2" s="357"/>
      <c r="L2" s="357"/>
      <c r="M2" s="357"/>
      <c r="N2" s="35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Housing Authority Property Insurance, A Mutual Company</v>
      </c>
      <c r="F4" s="114"/>
      <c r="G4" s="114"/>
      <c r="H4" s="115"/>
      <c r="I4" s="115"/>
      <c r="J4" s="115"/>
      <c r="K4" s="116"/>
      <c r="L4" s="63"/>
      <c r="M4" s="76" t="s">
        <v>55</v>
      </c>
      <c r="N4" s="164">
        <f>'Cover Page'!L9</f>
        <v>10069</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 xml:space="preserve">Housing Authority Prop Grp </v>
      </c>
      <c r="F6" s="114"/>
      <c r="G6" s="115"/>
      <c r="H6" s="115"/>
      <c r="I6" s="115"/>
      <c r="J6" s="115"/>
      <c r="K6" s="116"/>
      <c r="L6" s="63"/>
      <c r="M6" s="76" t="s">
        <v>56</v>
      </c>
      <c r="N6" s="164">
        <f>'Cover Page'!L13</f>
        <v>4359</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1" t="s">
        <v>364</v>
      </c>
      <c r="D14" s="372"/>
      <c r="E14" s="372"/>
      <c r="F14" s="372"/>
      <c r="G14" s="372"/>
      <c r="H14" s="372"/>
      <c r="I14" s="372"/>
      <c r="J14" s="372"/>
      <c r="K14" s="372"/>
      <c r="L14" s="372"/>
      <c r="M14" s="373"/>
      <c r="N14" s="264"/>
    </row>
    <row r="15" spans="1:14" x14ac:dyDescent="0.3">
      <c r="A15" s="262"/>
      <c r="B15" s="264"/>
      <c r="C15" s="374"/>
      <c r="D15" s="375"/>
      <c r="E15" s="375"/>
      <c r="F15" s="375"/>
      <c r="G15" s="375"/>
      <c r="H15" s="375"/>
      <c r="I15" s="375"/>
      <c r="J15" s="375"/>
      <c r="K15" s="375"/>
      <c r="L15" s="375"/>
      <c r="M15" s="376"/>
      <c r="N15" s="264"/>
    </row>
    <row r="16" spans="1:14" x14ac:dyDescent="0.3">
      <c r="A16" s="262"/>
      <c r="B16" s="264"/>
      <c r="C16" s="374"/>
      <c r="D16" s="375"/>
      <c r="E16" s="375"/>
      <c r="F16" s="375"/>
      <c r="G16" s="375"/>
      <c r="H16" s="375"/>
      <c r="I16" s="375"/>
      <c r="J16" s="375"/>
      <c r="K16" s="375"/>
      <c r="L16" s="375"/>
      <c r="M16" s="376"/>
      <c r="N16" s="264"/>
    </row>
    <row r="17" spans="1:14" x14ac:dyDescent="0.3">
      <c r="A17" s="262"/>
      <c r="B17" s="264"/>
      <c r="C17" s="374"/>
      <c r="D17" s="375"/>
      <c r="E17" s="375"/>
      <c r="F17" s="375"/>
      <c r="G17" s="375"/>
      <c r="H17" s="375"/>
      <c r="I17" s="375"/>
      <c r="J17" s="375"/>
      <c r="K17" s="375"/>
      <c r="L17" s="375"/>
      <c r="M17" s="376"/>
      <c r="N17" s="264"/>
    </row>
    <row r="18" spans="1:14" x14ac:dyDescent="0.3">
      <c r="A18" s="262"/>
      <c r="B18" s="264"/>
      <c r="C18" s="374"/>
      <c r="D18" s="375"/>
      <c r="E18" s="375"/>
      <c r="F18" s="375"/>
      <c r="G18" s="375"/>
      <c r="H18" s="375"/>
      <c r="I18" s="375"/>
      <c r="J18" s="375"/>
      <c r="K18" s="375"/>
      <c r="L18" s="375"/>
      <c r="M18" s="376"/>
      <c r="N18" s="264"/>
    </row>
    <row r="19" spans="1:14" x14ac:dyDescent="0.3">
      <c r="A19" s="262"/>
      <c r="B19" s="264"/>
      <c r="C19" s="374"/>
      <c r="D19" s="375"/>
      <c r="E19" s="375"/>
      <c r="F19" s="375"/>
      <c r="G19" s="375"/>
      <c r="H19" s="375"/>
      <c r="I19" s="375"/>
      <c r="J19" s="375"/>
      <c r="K19" s="375"/>
      <c r="L19" s="375"/>
      <c r="M19" s="376"/>
      <c r="N19" s="264"/>
    </row>
    <row r="20" spans="1:14" x14ac:dyDescent="0.3">
      <c r="A20" s="262"/>
      <c r="B20" s="264"/>
      <c r="C20" s="374"/>
      <c r="D20" s="375"/>
      <c r="E20" s="375"/>
      <c r="F20" s="375"/>
      <c r="G20" s="375"/>
      <c r="H20" s="375"/>
      <c r="I20" s="375"/>
      <c r="J20" s="375"/>
      <c r="K20" s="375"/>
      <c r="L20" s="375"/>
      <c r="M20" s="376"/>
      <c r="N20" s="264"/>
    </row>
    <row r="21" spans="1:14" x14ac:dyDescent="0.3">
      <c r="A21" s="262"/>
      <c r="B21" s="264"/>
      <c r="C21" s="374"/>
      <c r="D21" s="375"/>
      <c r="E21" s="375"/>
      <c r="F21" s="375"/>
      <c r="G21" s="375"/>
      <c r="H21" s="375"/>
      <c r="I21" s="375"/>
      <c r="J21" s="375"/>
      <c r="K21" s="375"/>
      <c r="L21" s="375"/>
      <c r="M21" s="376"/>
      <c r="N21" s="264"/>
    </row>
    <row r="22" spans="1:14" x14ac:dyDescent="0.3">
      <c r="A22" s="262"/>
      <c r="B22" s="264"/>
      <c r="C22" s="377"/>
      <c r="D22" s="378"/>
      <c r="E22" s="378"/>
      <c r="F22" s="378"/>
      <c r="G22" s="378"/>
      <c r="H22" s="378"/>
      <c r="I22" s="378"/>
      <c r="J22" s="378"/>
      <c r="K22" s="378"/>
      <c r="L22" s="378"/>
      <c r="M22" s="379"/>
      <c r="N22" s="264"/>
    </row>
    <row r="23" spans="1:14" x14ac:dyDescent="0.3">
      <c r="A23" s="262"/>
      <c r="B23" s="263"/>
      <c r="C23" s="263"/>
      <c r="D23" s="263"/>
      <c r="E23" s="263"/>
      <c r="F23" s="263"/>
      <c r="G23" s="263"/>
      <c r="H23" s="263"/>
      <c r="I23" s="263"/>
      <c r="J23" s="263"/>
      <c r="K23" s="263"/>
      <c r="L23" s="263"/>
      <c r="M23" s="263"/>
      <c r="N23" s="264"/>
    </row>
    <row r="24" spans="1:14" x14ac:dyDescent="0.3">
      <c r="A24" s="268" t="s">
        <v>208</v>
      </c>
      <c r="B24" s="263"/>
      <c r="C24" s="263" t="s">
        <v>348</v>
      </c>
      <c r="D24" s="263"/>
      <c r="E24" s="263"/>
      <c r="F24" s="263"/>
      <c r="G24" s="263"/>
      <c r="H24" s="263"/>
      <c r="I24" s="263"/>
      <c r="J24" s="263"/>
      <c r="K24" s="263"/>
      <c r="L24" s="263"/>
      <c r="M24" s="263"/>
      <c r="N24" s="264"/>
    </row>
    <row r="25" spans="1:14" x14ac:dyDescent="0.3">
      <c r="A25" s="262"/>
      <c r="B25" s="263"/>
      <c r="C25" s="263" t="s">
        <v>349</v>
      </c>
      <c r="D25" s="263"/>
      <c r="E25" s="263"/>
      <c r="F25" s="263"/>
      <c r="G25" s="263"/>
      <c r="H25" s="263"/>
      <c r="I25" s="263"/>
      <c r="J25" s="263"/>
      <c r="K25" s="263"/>
      <c r="L25" s="263"/>
      <c r="M25" s="263"/>
      <c r="N25" s="264"/>
    </row>
    <row r="26" spans="1:14" x14ac:dyDescent="0.3">
      <c r="A26" s="262"/>
      <c r="B26" s="263"/>
      <c r="C26" s="263" t="s">
        <v>350</v>
      </c>
      <c r="D26" s="263"/>
      <c r="E26" s="263"/>
      <c r="F26" s="263"/>
      <c r="G26" s="263"/>
      <c r="H26" s="263"/>
      <c r="I26" s="263"/>
      <c r="J26" s="263"/>
      <c r="K26" s="263"/>
      <c r="L26" s="263"/>
      <c r="M26" s="263"/>
      <c r="N26" s="264"/>
    </row>
    <row r="27" spans="1:14" x14ac:dyDescent="0.3">
      <c r="A27" s="262"/>
      <c r="B27" s="263"/>
      <c r="C27" s="275" t="s">
        <v>351</v>
      </c>
      <c r="D27" s="263"/>
      <c r="E27" s="263"/>
      <c r="F27" s="263"/>
      <c r="G27" s="263"/>
      <c r="H27" s="263"/>
      <c r="I27" s="263"/>
      <c r="J27" s="263"/>
      <c r="K27" s="263"/>
      <c r="L27" s="263"/>
      <c r="M27" s="263"/>
      <c r="N27" s="264"/>
    </row>
    <row r="28" spans="1:14" ht="6.75" customHeight="1" x14ac:dyDescent="0.3">
      <c r="A28" s="262"/>
      <c r="B28" s="263"/>
      <c r="C28" s="275"/>
      <c r="D28" s="263"/>
      <c r="E28" s="263"/>
      <c r="F28" s="263"/>
      <c r="G28" s="263"/>
      <c r="H28" s="263"/>
      <c r="I28" s="263"/>
      <c r="J28" s="263"/>
      <c r="K28" s="263"/>
      <c r="L28" s="263"/>
      <c r="M28" s="263"/>
      <c r="N28" s="264"/>
    </row>
    <row r="29" spans="1:14" ht="21.75" customHeight="1" x14ac:dyDescent="0.3">
      <c r="A29" s="262"/>
      <c r="B29" s="263"/>
      <c r="C29" s="263" t="s">
        <v>332</v>
      </c>
      <c r="D29" s="263"/>
      <c r="E29" s="263"/>
      <c r="F29" s="263"/>
      <c r="G29" s="263"/>
      <c r="H29" s="263"/>
      <c r="I29" s="263"/>
      <c r="J29" s="263"/>
      <c r="K29" s="263"/>
      <c r="L29" s="263"/>
      <c r="M29" s="263"/>
      <c r="N29" s="264"/>
    </row>
    <row r="30" spans="1:14" ht="16.5" customHeight="1" x14ac:dyDescent="0.3">
      <c r="A30" s="262"/>
      <c r="B30" s="263"/>
      <c r="C30" s="263" t="s">
        <v>333</v>
      </c>
      <c r="D30" s="263"/>
      <c r="E30" s="263"/>
      <c r="F30" s="263"/>
      <c r="G30" s="263"/>
      <c r="H30" s="263"/>
      <c r="I30" s="263"/>
      <c r="J30" s="263"/>
      <c r="K30" s="263"/>
      <c r="L30" s="263"/>
      <c r="M30" s="263"/>
      <c r="N30" s="264"/>
    </row>
    <row r="31" spans="1:14" x14ac:dyDescent="0.3">
      <c r="A31" s="262"/>
      <c r="B31" s="263"/>
      <c r="C31" s="263" t="s">
        <v>331</v>
      </c>
      <c r="D31" s="263"/>
      <c r="E31" s="263"/>
      <c r="F31" s="263"/>
      <c r="G31" s="263"/>
      <c r="H31" s="263"/>
      <c r="I31" s="263"/>
      <c r="J31" s="263"/>
      <c r="K31" s="263"/>
      <c r="L31" s="263"/>
      <c r="M31" s="263"/>
      <c r="N31" s="264"/>
    </row>
    <row r="32" spans="1:14" x14ac:dyDescent="0.3">
      <c r="A32" s="262"/>
      <c r="B32" s="263"/>
      <c r="C32" s="371" t="s">
        <v>365</v>
      </c>
      <c r="D32" s="372"/>
      <c r="E32" s="372"/>
      <c r="F32" s="372"/>
      <c r="G32" s="372"/>
      <c r="H32" s="372"/>
      <c r="I32" s="372"/>
      <c r="J32" s="372"/>
      <c r="K32" s="372"/>
      <c r="L32" s="372"/>
      <c r="M32" s="373"/>
      <c r="N32" s="264"/>
    </row>
    <row r="33" spans="1:14" x14ac:dyDescent="0.3">
      <c r="A33" s="262"/>
      <c r="B33" s="263"/>
      <c r="C33" s="374"/>
      <c r="D33" s="375"/>
      <c r="E33" s="375"/>
      <c r="F33" s="375"/>
      <c r="G33" s="375"/>
      <c r="H33" s="375"/>
      <c r="I33" s="375"/>
      <c r="J33" s="375"/>
      <c r="K33" s="375"/>
      <c r="L33" s="375"/>
      <c r="M33" s="376"/>
      <c r="N33" s="264"/>
    </row>
    <row r="34" spans="1:14" x14ac:dyDescent="0.3">
      <c r="A34" s="262"/>
      <c r="B34" s="263"/>
      <c r="C34" s="374"/>
      <c r="D34" s="375"/>
      <c r="E34" s="375"/>
      <c r="F34" s="375"/>
      <c r="G34" s="375"/>
      <c r="H34" s="375"/>
      <c r="I34" s="375"/>
      <c r="J34" s="375"/>
      <c r="K34" s="375"/>
      <c r="L34" s="375"/>
      <c r="M34" s="376"/>
      <c r="N34" s="264"/>
    </row>
    <row r="35" spans="1:14" x14ac:dyDescent="0.3">
      <c r="A35" s="262"/>
      <c r="B35" s="263"/>
      <c r="C35" s="374"/>
      <c r="D35" s="375"/>
      <c r="E35" s="375"/>
      <c r="F35" s="375"/>
      <c r="G35" s="375"/>
      <c r="H35" s="375"/>
      <c r="I35" s="375"/>
      <c r="J35" s="375"/>
      <c r="K35" s="375"/>
      <c r="L35" s="375"/>
      <c r="M35" s="376"/>
      <c r="N35" s="264"/>
    </row>
    <row r="36" spans="1:14" x14ac:dyDescent="0.3">
      <c r="A36" s="262"/>
      <c r="B36" s="263"/>
      <c r="C36" s="374"/>
      <c r="D36" s="375"/>
      <c r="E36" s="375"/>
      <c r="F36" s="375"/>
      <c r="G36" s="375"/>
      <c r="H36" s="375"/>
      <c r="I36" s="375"/>
      <c r="J36" s="375"/>
      <c r="K36" s="375"/>
      <c r="L36" s="375"/>
      <c r="M36" s="376"/>
      <c r="N36" s="264"/>
    </row>
    <row r="37" spans="1:14" x14ac:dyDescent="0.3">
      <c r="A37" s="262"/>
      <c r="B37" s="263"/>
      <c r="C37" s="374"/>
      <c r="D37" s="375"/>
      <c r="E37" s="375"/>
      <c r="F37" s="375"/>
      <c r="G37" s="375"/>
      <c r="H37" s="375"/>
      <c r="I37" s="375"/>
      <c r="J37" s="375"/>
      <c r="K37" s="375"/>
      <c r="L37" s="375"/>
      <c r="M37" s="376"/>
      <c r="N37" s="264"/>
    </row>
    <row r="38" spans="1:14" x14ac:dyDescent="0.3">
      <c r="A38" s="262"/>
      <c r="B38" s="263"/>
      <c r="C38" s="374"/>
      <c r="D38" s="375"/>
      <c r="E38" s="375"/>
      <c r="F38" s="375"/>
      <c r="G38" s="375"/>
      <c r="H38" s="375"/>
      <c r="I38" s="375"/>
      <c r="J38" s="375"/>
      <c r="K38" s="375"/>
      <c r="L38" s="375"/>
      <c r="M38" s="376"/>
      <c r="N38" s="264"/>
    </row>
    <row r="39" spans="1:14" x14ac:dyDescent="0.3">
      <c r="A39" s="262"/>
      <c r="B39" s="263"/>
      <c r="C39" s="374"/>
      <c r="D39" s="375"/>
      <c r="E39" s="375"/>
      <c r="F39" s="375"/>
      <c r="G39" s="375"/>
      <c r="H39" s="375"/>
      <c r="I39" s="375"/>
      <c r="J39" s="375"/>
      <c r="K39" s="375"/>
      <c r="L39" s="375"/>
      <c r="M39" s="376"/>
      <c r="N39" s="264"/>
    </row>
    <row r="40" spans="1:14" x14ac:dyDescent="0.3">
      <c r="A40" s="262"/>
      <c r="B40" s="263"/>
      <c r="C40" s="374"/>
      <c r="D40" s="375"/>
      <c r="E40" s="375"/>
      <c r="F40" s="375"/>
      <c r="G40" s="375"/>
      <c r="H40" s="375"/>
      <c r="I40" s="375"/>
      <c r="J40" s="375"/>
      <c r="K40" s="375"/>
      <c r="L40" s="375"/>
      <c r="M40" s="376"/>
      <c r="N40" s="264"/>
    </row>
    <row r="41" spans="1:14" x14ac:dyDescent="0.3">
      <c r="A41" s="262"/>
      <c r="B41" s="263"/>
      <c r="C41" s="374"/>
      <c r="D41" s="375"/>
      <c r="E41" s="375"/>
      <c r="F41" s="375"/>
      <c r="G41" s="375"/>
      <c r="H41" s="375"/>
      <c r="I41" s="375"/>
      <c r="J41" s="375"/>
      <c r="K41" s="375"/>
      <c r="L41" s="375"/>
      <c r="M41" s="376"/>
      <c r="N41" s="264"/>
    </row>
    <row r="42" spans="1:14" x14ac:dyDescent="0.3">
      <c r="A42" s="262"/>
      <c r="B42" s="263"/>
      <c r="C42" s="374"/>
      <c r="D42" s="375"/>
      <c r="E42" s="375"/>
      <c r="F42" s="375"/>
      <c r="G42" s="375"/>
      <c r="H42" s="375"/>
      <c r="I42" s="375"/>
      <c r="J42" s="375"/>
      <c r="K42" s="375"/>
      <c r="L42" s="375"/>
      <c r="M42" s="376"/>
      <c r="N42" s="264"/>
    </row>
    <row r="43" spans="1:14" x14ac:dyDescent="0.3">
      <c r="A43" s="262"/>
      <c r="B43" s="263"/>
      <c r="C43" s="374"/>
      <c r="D43" s="375"/>
      <c r="E43" s="375"/>
      <c r="F43" s="375"/>
      <c r="G43" s="375"/>
      <c r="H43" s="375"/>
      <c r="I43" s="375"/>
      <c r="J43" s="375"/>
      <c r="K43" s="375"/>
      <c r="L43" s="375"/>
      <c r="M43" s="376"/>
      <c r="N43" s="264"/>
    </row>
    <row r="44" spans="1:14" x14ac:dyDescent="0.3">
      <c r="A44" s="262"/>
      <c r="B44" s="263"/>
      <c r="C44" s="374"/>
      <c r="D44" s="375"/>
      <c r="E44" s="375"/>
      <c r="F44" s="375"/>
      <c r="G44" s="375"/>
      <c r="H44" s="375"/>
      <c r="I44" s="375"/>
      <c r="J44" s="375"/>
      <c r="K44" s="375"/>
      <c r="L44" s="375"/>
      <c r="M44" s="376"/>
      <c r="N44" s="264"/>
    </row>
    <row r="45" spans="1:14" x14ac:dyDescent="0.3">
      <c r="A45" s="262"/>
      <c r="B45" s="263"/>
      <c r="C45" s="374"/>
      <c r="D45" s="375"/>
      <c r="E45" s="375"/>
      <c r="F45" s="375"/>
      <c r="G45" s="375"/>
      <c r="H45" s="375"/>
      <c r="I45" s="375"/>
      <c r="J45" s="375"/>
      <c r="K45" s="375"/>
      <c r="L45" s="375"/>
      <c r="M45" s="376"/>
      <c r="N45" s="264"/>
    </row>
    <row r="46" spans="1:14" x14ac:dyDescent="0.3">
      <c r="A46" s="262"/>
      <c r="B46" s="263"/>
      <c r="C46" s="374"/>
      <c r="D46" s="375"/>
      <c r="E46" s="375"/>
      <c r="F46" s="375"/>
      <c r="G46" s="375"/>
      <c r="H46" s="375"/>
      <c r="I46" s="375"/>
      <c r="J46" s="375"/>
      <c r="K46" s="375"/>
      <c r="L46" s="375"/>
      <c r="M46" s="376"/>
      <c r="N46" s="264"/>
    </row>
    <row r="47" spans="1:14" x14ac:dyDescent="0.3">
      <c r="A47" s="262"/>
      <c r="B47" s="263"/>
      <c r="C47" s="374"/>
      <c r="D47" s="375"/>
      <c r="E47" s="375"/>
      <c r="F47" s="375"/>
      <c r="G47" s="375"/>
      <c r="H47" s="375"/>
      <c r="I47" s="375"/>
      <c r="J47" s="375"/>
      <c r="K47" s="375"/>
      <c r="L47" s="375"/>
      <c r="M47" s="376"/>
      <c r="N47" s="264"/>
    </row>
    <row r="48" spans="1:14" x14ac:dyDescent="0.3">
      <c r="A48" s="262"/>
      <c r="B48" s="263"/>
      <c r="C48" s="374"/>
      <c r="D48" s="375"/>
      <c r="E48" s="375"/>
      <c r="F48" s="375"/>
      <c r="G48" s="375"/>
      <c r="H48" s="375"/>
      <c r="I48" s="375"/>
      <c r="J48" s="375"/>
      <c r="K48" s="375"/>
      <c r="L48" s="375"/>
      <c r="M48" s="376"/>
      <c r="N48" s="264"/>
    </row>
    <row r="49" spans="1:14" x14ac:dyDescent="0.3">
      <c r="A49" s="262"/>
      <c r="B49" s="263"/>
      <c r="C49" s="374"/>
      <c r="D49" s="375"/>
      <c r="E49" s="375"/>
      <c r="F49" s="375"/>
      <c r="G49" s="375"/>
      <c r="H49" s="375"/>
      <c r="I49" s="375"/>
      <c r="J49" s="375"/>
      <c r="K49" s="375"/>
      <c r="L49" s="375"/>
      <c r="M49" s="376"/>
      <c r="N49" s="264"/>
    </row>
    <row r="50" spans="1:14" x14ac:dyDescent="0.3">
      <c r="A50" s="262"/>
      <c r="B50" s="263"/>
      <c r="C50" s="374"/>
      <c r="D50" s="375"/>
      <c r="E50" s="375"/>
      <c r="F50" s="375"/>
      <c r="G50" s="375"/>
      <c r="H50" s="375"/>
      <c r="I50" s="375"/>
      <c r="J50" s="375"/>
      <c r="K50" s="375"/>
      <c r="L50" s="375"/>
      <c r="M50" s="376"/>
      <c r="N50" s="264"/>
    </row>
    <row r="51" spans="1:14" x14ac:dyDescent="0.3">
      <c r="A51" s="262"/>
      <c r="B51" s="263"/>
      <c r="C51" s="374"/>
      <c r="D51" s="375"/>
      <c r="E51" s="375"/>
      <c r="F51" s="375"/>
      <c r="G51" s="375"/>
      <c r="H51" s="375"/>
      <c r="I51" s="375"/>
      <c r="J51" s="375"/>
      <c r="K51" s="375"/>
      <c r="L51" s="375"/>
      <c r="M51" s="376"/>
      <c r="N51" s="264"/>
    </row>
    <row r="52" spans="1:14" x14ac:dyDescent="0.3">
      <c r="A52" s="262"/>
      <c r="B52" s="263"/>
      <c r="C52" s="374"/>
      <c r="D52" s="375"/>
      <c r="E52" s="375"/>
      <c r="F52" s="375"/>
      <c r="G52" s="375"/>
      <c r="H52" s="375"/>
      <c r="I52" s="375"/>
      <c r="J52" s="375"/>
      <c r="K52" s="375"/>
      <c r="L52" s="375"/>
      <c r="M52" s="376"/>
      <c r="N52" s="264"/>
    </row>
    <row r="53" spans="1:14" x14ac:dyDescent="0.3">
      <c r="A53" s="262"/>
      <c r="B53" s="263"/>
      <c r="C53" s="374"/>
      <c r="D53" s="375"/>
      <c r="E53" s="375"/>
      <c r="F53" s="375"/>
      <c r="G53" s="375"/>
      <c r="H53" s="375"/>
      <c r="I53" s="375"/>
      <c r="J53" s="375"/>
      <c r="K53" s="375"/>
      <c r="L53" s="375"/>
      <c r="M53" s="376"/>
      <c r="N53" s="264"/>
    </row>
    <row r="54" spans="1:14" x14ac:dyDescent="0.3">
      <c r="A54" s="262"/>
      <c r="B54" s="263"/>
      <c r="C54" s="374"/>
      <c r="D54" s="375"/>
      <c r="E54" s="375"/>
      <c r="F54" s="375"/>
      <c r="G54" s="375"/>
      <c r="H54" s="375"/>
      <c r="I54" s="375"/>
      <c r="J54" s="375"/>
      <c r="K54" s="375"/>
      <c r="L54" s="375"/>
      <c r="M54" s="376"/>
      <c r="N54" s="264"/>
    </row>
    <row r="55" spans="1:14" x14ac:dyDescent="0.3">
      <c r="A55" s="262"/>
      <c r="B55" s="263"/>
      <c r="C55" s="374"/>
      <c r="D55" s="375"/>
      <c r="E55" s="375"/>
      <c r="F55" s="375"/>
      <c r="G55" s="375"/>
      <c r="H55" s="375"/>
      <c r="I55" s="375"/>
      <c r="J55" s="375"/>
      <c r="K55" s="375"/>
      <c r="L55" s="375"/>
      <c r="M55" s="376"/>
      <c r="N55" s="264"/>
    </row>
    <row r="56" spans="1:14" x14ac:dyDescent="0.3">
      <c r="A56" s="262"/>
      <c r="B56" s="263"/>
      <c r="C56" s="374"/>
      <c r="D56" s="375"/>
      <c r="E56" s="375"/>
      <c r="F56" s="375"/>
      <c r="G56" s="375"/>
      <c r="H56" s="375"/>
      <c r="I56" s="375"/>
      <c r="J56" s="375"/>
      <c r="K56" s="375"/>
      <c r="L56" s="375"/>
      <c r="M56" s="376"/>
      <c r="N56" s="264"/>
    </row>
    <row r="57" spans="1:14" x14ac:dyDescent="0.3">
      <c r="A57" s="262"/>
      <c r="B57" s="263"/>
      <c r="C57" s="374"/>
      <c r="D57" s="375"/>
      <c r="E57" s="375"/>
      <c r="F57" s="375"/>
      <c r="G57" s="375"/>
      <c r="H57" s="375"/>
      <c r="I57" s="375"/>
      <c r="J57" s="375"/>
      <c r="K57" s="375"/>
      <c r="L57" s="375"/>
      <c r="M57" s="376"/>
      <c r="N57" s="264"/>
    </row>
    <row r="58" spans="1:14" x14ac:dyDescent="0.3">
      <c r="A58" s="262"/>
      <c r="B58" s="263"/>
      <c r="C58" s="374"/>
      <c r="D58" s="375"/>
      <c r="E58" s="375"/>
      <c r="F58" s="375"/>
      <c r="G58" s="375"/>
      <c r="H58" s="375"/>
      <c r="I58" s="375"/>
      <c r="J58" s="375"/>
      <c r="K58" s="375"/>
      <c r="L58" s="375"/>
      <c r="M58" s="376"/>
      <c r="N58" s="264"/>
    </row>
    <row r="59" spans="1:14" x14ac:dyDescent="0.3">
      <c r="A59" s="262"/>
      <c r="B59" s="263"/>
      <c r="C59" s="374"/>
      <c r="D59" s="375"/>
      <c r="E59" s="375"/>
      <c r="F59" s="375"/>
      <c r="G59" s="375"/>
      <c r="H59" s="375"/>
      <c r="I59" s="375"/>
      <c r="J59" s="375"/>
      <c r="K59" s="375"/>
      <c r="L59" s="375"/>
      <c r="M59" s="376"/>
      <c r="N59" s="264"/>
    </row>
    <row r="60" spans="1:14" x14ac:dyDescent="0.3">
      <c r="A60" s="262"/>
      <c r="B60" s="263"/>
      <c r="C60" s="374"/>
      <c r="D60" s="375"/>
      <c r="E60" s="375"/>
      <c r="F60" s="375"/>
      <c r="G60" s="375"/>
      <c r="H60" s="375"/>
      <c r="I60" s="375"/>
      <c r="J60" s="375"/>
      <c r="K60" s="375"/>
      <c r="L60" s="375"/>
      <c r="M60" s="376"/>
      <c r="N60" s="264"/>
    </row>
    <row r="61" spans="1:14" x14ac:dyDescent="0.3">
      <c r="A61" s="262"/>
      <c r="B61" s="263"/>
      <c r="C61" s="377"/>
      <c r="D61" s="378"/>
      <c r="E61" s="378"/>
      <c r="F61" s="378"/>
      <c r="G61" s="378"/>
      <c r="H61" s="378"/>
      <c r="I61" s="378"/>
      <c r="J61" s="378"/>
      <c r="K61" s="378"/>
      <c r="L61" s="378"/>
      <c r="M61" s="379"/>
      <c r="N61" s="264"/>
    </row>
    <row r="62" spans="1:14" x14ac:dyDescent="0.3">
      <c r="A62" s="265"/>
      <c r="B62" s="266"/>
      <c r="C62" s="266"/>
      <c r="D62" s="266"/>
      <c r="E62" s="266"/>
      <c r="F62" s="266"/>
      <c r="G62" s="266"/>
      <c r="H62" s="266"/>
      <c r="I62" s="266"/>
      <c r="J62" s="266"/>
      <c r="K62" s="266"/>
      <c r="L62" s="266"/>
      <c r="M62" s="266"/>
      <c r="N62" s="267"/>
    </row>
  </sheetData>
  <mergeCells count="4">
    <mergeCell ref="A1:N1"/>
    <mergeCell ref="A2:N2"/>
    <mergeCell ref="C14:M22"/>
    <mergeCell ref="C32:M61"/>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0" workbookViewId="0">
      <selection activeCell="B17" sqref="B17"/>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0" t="s">
        <v>19</v>
      </c>
      <c r="B1" s="380"/>
      <c r="C1" s="380"/>
      <c r="D1" s="380"/>
      <c r="E1" s="380"/>
      <c r="F1" s="380"/>
      <c r="G1" s="380"/>
      <c r="H1" s="380"/>
      <c r="I1" s="380"/>
      <c r="J1" s="380"/>
      <c r="K1" s="380"/>
      <c r="L1" s="380"/>
      <c r="M1" s="380"/>
      <c r="N1" s="70"/>
      <c r="O1" s="70"/>
      <c r="P1" s="70"/>
      <c r="Q1" s="71"/>
      <c r="R1" s="71"/>
    </row>
    <row r="2" spans="1:21" ht="26.25" customHeight="1" x14ac:dyDescent="0.4">
      <c r="A2" s="381" t="s">
        <v>18</v>
      </c>
      <c r="B2" s="381"/>
      <c r="C2" s="381"/>
      <c r="D2" s="381"/>
      <c r="E2" s="381"/>
      <c r="F2" s="381"/>
      <c r="G2" s="381"/>
      <c r="H2" s="381"/>
      <c r="I2" s="381"/>
      <c r="J2" s="381"/>
      <c r="K2" s="381"/>
      <c r="L2" s="381"/>
      <c r="M2" s="381"/>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Housing Authority Property Insurance, A Mutual Company</v>
      </c>
      <c r="C5" s="162"/>
      <c r="D5" s="279"/>
      <c r="E5" s="183"/>
      <c r="F5" s="226"/>
      <c r="G5" s="226"/>
      <c r="H5" s="226"/>
      <c r="I5" s="226"/>
      <c r="J5" s="226"/>
      <c r="K5" s="227"/>
      <c r="L5" s="195" t="s">
        <v>55</v>
      </c>
      <c r="M5" s="339">
        <f>'Cover Page'!L9</f>
        <v>10069</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 xml:space="preserve">Housing Authority Prop Grp </v>
      </c>
      <c r="C7" s="163"/>
      <c r="D7" s="163"/>
      <c r="E7" s="185"/>
      <c r="F7" s="228"/>
      <c r="G7" s="228"/>
      <c r="H7" s="228"/>
      <c r="I7" s="228"/>
      <c r="J7" s="228"/>
      <c r="K7" s="229"/>
      <c r="L7" s="145" t="s">
        <v>56</v>
      </c>
      <c r="M7" s="341">
        <f>'Cover Page'!L13</f>
        <v>4359</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10069</v>
      </c>
      <c r="B17" s="324" t="s">
        <v>365</v>
      </c>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10069</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10069</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10069</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10069</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10069</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10069</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10069</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10069</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10069</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10069</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10069</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10069</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10069</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10069</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10069</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10069</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10069</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10069</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10069</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10069</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10069</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10069</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10069</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10069</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10069</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10069</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10069</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10069</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10069</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10069</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10069</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10069</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10069</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10069</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10069</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10069</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10069</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10069</v>
      </c>
      <c r="B55" s="324"/>
      <c r="C55" s="324"/>
      <c r="D55" s="324"/>
      <c r="E55" s="324"/>
      <c r="F55" s="329"/>
      <c r="G55" s="330"/>
      <c r="H55" s="331"/>
      <c r="I55" s="331"/>
      <c r="J55" s="331"/>
      <c r="K55" s="329"/>
      <c r="L55" s="328"/>
      <c r="M55" s="328"/>
      <c r="O55" s="301" t="str">
        <f t="shared" si="1"/>
        <v>ASLine</v>
      </c>
    </row>
    <row r="56" spans="1:15" x14ac:dyDescent="0.25">
      <c r="A56" s="327">
        <f t="shared" si="0"/>
        <v>10069</v>
      </c>
      <c r="B56" s="324"/>
      <c r="C56" s="324"/>
      <c r="D56" s="324"/>
      <c r="E56" s="324"/>
      <c r="F56" s="329"/>
      <c r="G56" s="330"/>
      <c r="H56" s="331"/>
      <c r="I56" s="331"/>
      <c r="J56" s="331"/>
      <c r="K56" s="329"/>
      <c r="L56" s="328"/>
      <c r="M56" s="328"/>
      <c r="O56" s="301" t="str">
        <f t="shared" si="1"/>
        <v>ASLine</v>
      </c>
    </row>
    <row r="57" spans="1:15" x14ac:dyDescent="0.25">
      <c r="A57" s="327">
        <f t="shared" si="0"/>
        <v>10069</v>
      </c>
      <c r="B57" s="324"/>
      <c r="C57" s="324"/>
      <c r="D57" s="324"/>
      <c r="E57" s="324"/>
      <c r="F57" s="329"/>
      <c r="G57" s="330"/>
      <c r="H57" s="331"/>
      <c r="I57" s="331"/>
      <c r="J57" s="331"/>
      <c r="K57" s="329"/>
      <c r="L57" s="328"/>
      <c r="M57" s="328"/>
      <c r="O57" s="301" t="str">
        <f t="shared" si="1"/>
        <v>ASLine</v>
      </c>
    </row>
    <row r="58" spans="1:15" x14ac:dyDescent="0.25">
      <c r="A58" s="327">
        <f t="shared" si="0"/>
        <v>10069</v>
      </c>
      <c r="B58" s="324"/>
      <c r="C58" s="324"/>
      <c r="D58" s="324"/>
      <c r="E58" s="324"/>
      <c r="F58" s="329"/>
      <c r="G58" s="330"/>
      <c r="H58" s="331"/>
      <c r="I58" s="331"/>
      <c r="J58" s="331"/>
      <c r="K58" s="329"/>
      <c r="L58" s="328"/>
      <c r="M58" s="328"/>
      <c r="O58" s="301" t="str">
        <f t="shared" si="1"/>
        <v>ASLine</v>
      </c>
    </row>
    <row r="59" spans="1:15" x14ac:dyDescent="0.25">
      <c r="A59" s="327">
        <f t="shared" si="0"/>
        <v>10069</v>
      </c>
      <c r="B59" s="324"/>
      <c r="C59" s="324"/>
      <c r="D59" s="324"/>
      <c r="E59" s="324"/>
      <c r="F59" s="329"/>
      <c r="G59" s="330"/>
      <c r="H59" s="331"/>
      <c r="I59" s="331"/>
      <c r="J59" s="331"/>
      <c r="K59" s="329"/>
      <c r="L59" s="328"/>
      <c r="M59" s="328"/>
      <c r="O59" s="301" t="str">
        <f t="shared" si="1"/>
        <v>ASLine</v>
      </c>
    </row>
    <row r="60" spans="1:15" x14ac:dyDescent="0.25">
      <c r="A60" s="327">
        <f t="shared" si="0"/>
        <v>10069</v>
      </c>
      <c r="B60" s="324"/>
      <c r="C60" s="324"/>
      <c r="D60" s="324"/>
      <c r="E60" s="324"/>
      <c r="F60" s="329"/>
      <c r="G60" s="330"/>
      <c r="H60" s="331"/>
      <c r="I60" s="331"/>
      <c r="J60" s="331"/>
      <c r="K60" s="329"/>
      <c r="L60" s="328"/>
      <c r="M60" s="328"/>
      <c r="O60" s="301" t="str">
        <f t="shared" si="1"/>
        <v>ASLine</v>
      </c>
    </row>
    <row r="61" spans="1:15" x14ac:dyDescent="0.25">
      <c r="A61" s="327">
        <f t="shared" si="0"/>
        <v>10069</v>
      </c>
      <c r="B61" s="324"/>
      <c r="C61" s="324"/>
      <c r="D61" s="324"/>
      <c r="E61" s="324"/>
      <c r="F61" s="329"/>
      <c r="G61" s="330"/>
      <c r="H61" s="331"/>
      <c r="I61" s="331"/>
      <c r="J61" s="331"/>
      <c r="K61" s="329"/>
      <c r="L61" s="328"/>
      <c r="M61" s="328"/>
      <c r="O61" s="301" t="str">
        <f t="shared" si="1"/>
        <v>ASLine</v>
      </c>
    </row>
    <row r="62" spans="1:15" x14ac:dyDescent="0.25">
      <c r="A62" s="327">
        <f t="shared" si="0"/>
        <v>10069</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2" t="s">
        <v>169</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Housing Authority Property Insurance, A Mutual Company</v>
      </c>
      <c r="B4" s="155">
        <f>'Cover Page'!L9</f>
        <v>10069</v>
      </c>
      <c r="C4" s="155" t="str">
        <f>'Cover Page'!B13</f>
        <v xml:space="preserve">Housing Authority Prop Grp </v>
      </c>
      <c r="D4" s="156">
        <f>'Cover Page'!L13</f>
        <v>4359</v>
      </c>
      <c r="E4" s="155" t="str">
        <f>'Cover Page'!B17</f>
        <v>189 Commerce Court</v>
      </c>
      <c r="F4" s="155" t="str">
        <f>'Cover Page'!B20</f>
        <v>Cheshire</v>
      </c>
      <c r="G4" s="155" t="str">
        <f>'Cover Page'!I20</f>
        <v>CT</v>
      </c>
      <c r="H4" s="156">
        <f>'Cover Page'!L20</f>
        <v>6410</v>
      </c>
      <c r="I4" s="155" t="b">
        <v>1</v>
      </c>
      <c r="J4" s="155" t="b">
        <v>0</v>
      </c>
      <c r="K4" s="157">
        <f>'Cover Page'!B32</f>
        <v>43992</v>
      </c>
      <c r="L4" s="177" t="str">
        <f>'Cover Page'!B35</f>
        <v>Sarah Rodriguez</v>
      </c>
      <c r="M4" s="177" t="str">
        <f>'Cover Page'!B38</f>
        <v xml:space="preserve">CFO &amp; Treasurer </v>
      </c>
      <c r="N4" s="225" t="str">
        <f>'Cover Page'!I35</f>
        <v>203-272-8220</v>
      </c>
      <c r="O4" s="225">
        <f>'Cover Page'!L35</f>
        <v>0</v>
      </c>
      <c r="P4" s="155" t="str">
        <f>'Cover Page'!I38</f>
        <v>Srodriguez@housingcenter.com</v>
      </c>
      <c r="Q4" s="155" t="str">
        <f>'Cover Page'!B42</f>
        <v>Troy LePage</v>
      </c>
      <c r="R4" s="155" t="str">
        <f>'Cover Page'!B46</f>
        <v>Chief Compliance Officer</v>
      </c>
      <c r="S4" s="225" t="str">
        <f>'Cover Page'!I42</f>
        <v>203-272-8220</v>
      </c>
      <c r="T4" s="225" t="str">
        <f>'Cover Page'!L42</f>
        <v>203-271-2265</v>
      </c>
      <c r="U4" s="155" t="str">
        <f>'Cover Page'!I46</f>
        <v xml:space="preserve">TLePage@housingcenter.com </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 
</v>
      </c>
      <c r="AL4" s="155" t="str">
        <f>'Explanatory Memorandum'!C32</f>
        <v>N/A</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4" t="s">
        <v>187</v>
      </c>
      <c r="D1" s="385"/>
      <c r="E1" s="385"/>
      <c r="F1" s="385"/>
      <c r="G1" s="386"/>
      <c r="H1" s="387" t="s">
        <v>188</v>
      </c>
      <c r="I1" s="388"/>
      <c r="J1" s="388"/>
      <c r="K1" s="388"/>
      <c r="L1" s="388"/>
      <c r="M1" s="388"/>
      <c r="N1" s="388"/>
      <c r="O1" s="388"/>
      <c r="P1" s="389"/>
      <c r="Q1" s="384" t="s">
        <v>189</v>
      </c>
      <c r="R1" s="385"/>
      <c r="S1" s="385"/>
      <c r="T1" s="385"/>
      <c r="U1" s="386"/>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10069</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10069</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10069</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10069</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1</v>
      </c>
      <c r="R6" s="242">
        <f>Questionnaire!$X$82</f>
        <v>1</v>
      </c>
      <c r="S6" s="242">
        <f>Questionnaire!$X$83</f>
        <v>1</v>
      </c>
      <c r="T6" s="242">
        <f>Questionnaire!$X$84</f>
        <v>0</v>
      </c>
      <c r="U6" s="248">
        <f>Questionnaire!$X$85</f>
        <v>0</v>
      </c>
    </row>
    <row r="7" spans="1:27" x14ac:dyDescent="0.3">
      <c r="A7" s="155">
        <f>'Cover Page'!$L$9</f>
        <v>10069</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10069</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10069</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2020-06-11T16:34:06Z</dcterms:modified>
</cp:coreProperties>
</file>