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RPortbl\LAW\MB67621\"/>
    </mc:Choice>
  </mc:AlternateContent>
  <bookViews>
    <workbookView xWindow="0" yWindow="0" windowWidth="20490" windowHeight="7755" tabRatio="700" activeTab="2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<sst xmlns="http://schemas.openxmlformats.org/spreadsheetml/2006/main" count="546" uniqueCount="366">
  <si>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</si>
  <si>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</si>
  <si>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</si>
  <si>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</si>
  <si>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</si>
  <si>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</si>
  <si>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</si>
  <si>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</si>
  <si>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</si>
  <si>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</si>
  <si>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</si>
  <si>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</si>
  <si>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</si>
  <si>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</si>
  <si>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</si>
  <si>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</si>
  <si>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</si>
  <si>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</si>
  <si>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</si>
  <si>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</si>
  <si>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</si>
  <si>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</si>
  <si>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</si>
  <si>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</si>
  <si>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</si>
  <si>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</si>
  <si>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</si>
  <si>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</si>
  <si>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</si>
  <si>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</si>
  <si>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</si>
  <si>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</si>
  <si>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</si>
  <si>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</si>
  <si>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</si>
  <si>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</si>
  <si>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</si>
  <si>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</si>
  <si>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</si>
  <si>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</si>
  <si>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</si>
  <si>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</si>
  <si>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</si>
  <si>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</si>
  <si>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</si>
  <si>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</si>
  <si>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</si>
  <si>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</si>
  <si>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</si>
  <si>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</si>
  <si>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</si>
  <si>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</si>
  <si>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</si>
  <si>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</si>
  <si>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</si>
  <si>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</si>
  <si>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</si>
  <si>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</si>
  <si>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</si>
  <si>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</si>
  <si>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</si>
  <si>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</si>
  <si>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</si>
  <si>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</si>
  <si>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</si>
  <si>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</si>
  <si>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</si>
  <si>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</si>
  <si>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</si>
  <si>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</si>
  <si>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</si>
  <si>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</si>
  <si>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</si>
  <si>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</si>
  <si>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</si>
  <si>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</si>
  <si>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</si>
  <si>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</si>
  <si>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</si>
  <si>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</si>
  <si>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</si>
  <si>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</si>
  <si>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</si>
  <si>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</si>
  <si>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</si>
  <si>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</si>
  <si>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</si>
  <si>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</si>
  <si>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</si>
  <si>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</si>
  <si>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</si>
  <si>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</si>
  <si>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</si>
  <si>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</si>
  <si>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</si>
  <si>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</si>
  <si>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</si>
  <si>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</si>
  <si>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</si>
  <si>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</si>
  <si>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</si>
  <si>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</si>
  <si>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</si>
  <si>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</si>
  <si>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</si>
  <si>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</si>
  <si>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</si>
  <si>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</si>
  <si>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</si>
  <si>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</si>
  <si>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</si>
  <si>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</si>
  <si>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</si>
  <si>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</si>
  <si>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</si>
  <si>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</si>
  <si>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</si>
  <si>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</si>
  <si>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</si>
  <si>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</si>
  <si>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</si>
  <si>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</si>
  <si>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</si>
  <si>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</si>
  <si>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</si>
  <si>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</si>
  <si>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</si>
  <si>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</si>
  <si>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</si>
  <si>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</si>
  <si>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</si>
  <si>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</si>
  <si>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</si>
  <si>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</si>
  <si>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</si>
  <si>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</si>
  <si>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</si>
  <si>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</si>
  <si>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</si>
  <si>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</si>
  <si>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</si>
  <si>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</si>
  <si>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</si>
  <si>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</si>
  <si>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</si>
  <si>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</si>
  <si>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</si>
  <si>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</si>
  <si>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</si>
  <si>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</si>
  <si>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</si>
  <si>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</si>
  <si>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</si>
  <si>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</si>
  <si>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</si>
  <si>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</si>
  <si>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</si>
  <si>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</si>
  <si>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</si>
  <si>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</si>
  <si>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</si>
  <si>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</si>
  <si>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</si>
  <si>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</si>
  <si>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</si>
  <si>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</si>
  <si>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</si>
  <si>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</si>
  <si>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</si>
  <si>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</si>
  <si>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</si>
  <si>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</si>
  <si>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</si>
  <si>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</si>
  <si>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</si>
  <si>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</si>
  <si>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</si>
  <si>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</si>
  <si>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</si>
  <si>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</si>
  <si>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</si>
  <si>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</si>
  <si>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</si>
  <si>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</si>
  <si>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</si>
  <si>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</si>
  <si>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</si>
  <si>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</si>
  <si>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</si>
  <si>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</si>
  <si>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</si>
  <si>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</si>
  <si>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</si>
  <si>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</si>
  <si>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</si>
  <si>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</si>
  <si>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</si>
  <si>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</si>
  <si>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</si>
  <si>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</si>
  <si>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</si>
  <si>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</si>
  <si>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</si>
  <si>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</si>
  <si>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</si>
  <si>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</si>
  <si>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</si>
  <si>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</si>
  <si>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</si>
  <si>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</si>
  <si>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</si>
  <si>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</si>
  <si>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</si>
  <si>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</si>
  <si>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</si>
  <si>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</si>
  <si>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</si>
  <si>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</si>
  <si>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</si>
  <si>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</si>
  <si>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</si>
  <si>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</si>
  <si>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</si>
  <si>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</si>
  <si>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</si>
  <si>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</si>
  <si>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</si>
  <si>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</si>
  <si>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</si>
  <si>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</si>
  <si>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</si>
  <si>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</si>
  <si>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</si>
  <si>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</si>
  <si>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</si>
  <si>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</si>
  <si>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</si>
  <si>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</si>
  <si>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</si>
  <si>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</si>
  <si>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</si>
  <si>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</si>
  <si>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</si>
  <si>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</si>
  <si>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</si>
  <si>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</si>
  <si>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</si>
  <si>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</si>
  <si>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</si>
  <si>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</si>
  <si>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</si>
  <si>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</si>
  <si>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</si>
  <si>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</si>
  <si>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</si>
  <si>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</si>
  <si>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</si>
  <si>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</si>
  <si>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</si>
  <si>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</si>
  <si>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</si>
  <si>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</si>
  <si>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</si>
  <si>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</si>
  <si>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</si>
  <si>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</si>
  <si>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</si>
  <si>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</si>
  <si>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</si>
  <si>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</si>
  <si>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</si>
  <si>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</si>
  <si>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</si>
  <si>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</si>
  <si>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</si>
  <si>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</si>
  <si>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</si>
  <si>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</si>
  <si>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</si>
  <si>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</si>
  <si>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</si>
  <si>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</si>
  <si>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</si>
  <si>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</si>
  <si>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</si>
  <si>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</si>
  <si>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</si>
  <si>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</si>
  <si>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</si>
  <si>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</si>
  <si>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</si>
  <si>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</si>
  <si>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</si>
  <si>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</si>
  <si>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</si>
  <si>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</si>
  <si>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</si>
  <si>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</si>
  <si>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</si>
  <si>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</si>
  <si>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</si>
  <si>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</si>
  <si>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</si>
  <si>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</si>
  <si>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</si>
  <si>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</si>
  <si>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</si>
  <si>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</si>
  <si>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</si>
  <si>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</si>
  <si>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</si>
  <si>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</si>
  <si>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</si>
  <si>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</si>
  <si>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</si>
  <si>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</si>
  <si>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</si>
  <si>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</si>
  <si>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</si>
  <si>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</si>
  <si>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</si>
  <si>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</si>
  <si>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</si>
  <si>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</si>
  <si>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</si>
  <si>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</si>
  <si>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</si>
  <si>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</si>
  <si>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</si>
  <si>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</si>
  <si>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</si>
  <si>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</si>
  <si>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</si>
  <si>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</si>
  <si>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</si>
  <si>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</si>
  <si>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</si>
  <si>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</si>
  <si>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</si>
  <si>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</si>
  <si>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</si>
  <si>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</si>
  <si>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</si>
  <si>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</si>
  <si>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</si>
  <si>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</si>
  <si>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</si>
  <si>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</si>
  <si>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</si>
  <si>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</si>
  <si>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</si>
  <si>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</si>
  <si>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</si>
  <si>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</si>
  <si>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</si>
  <si>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</si>
  <si>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</si>
  <si>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</si>
  <si>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</si>
  <si>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</si>
  <si>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Patricia McEvoy</t>
  </si>
  <si>
    <t>860-547-8822</t>
  </si>
  <si>
    <t>Chief Ethics and Compliance Officer</t>
  </si>
  <si>
    <t>patricia.mcevoy@thehartford.com</t>
  </si>
  <si>
    <t>see attached</t>
  </si>
  <si>
    <t>Hartford Accident and Indemnity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</si>
</sst>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49" fontId="43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atricia.mcevoy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A13" sqref="A1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21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9" t="s">
        <v>99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4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348">
        <v>22357</v>
      </c>
      <c r="M9" s="270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4" t="s">
        <v>359</v>
      </c>
      <c r="C13" s="269"/>
      <c r="D13" s="269"/>
      <c r="E13" s="269"/>
      <c r="F13" s="269"/>
      <c r="G13" s="269"/>
      <c r="H13" s="269"/>
      <c r="I13" s="269"/>
      <c r="J13" s="20"/>
      <c r="K13" s="21"/>
      <c r="L13" s="348">
        <v>91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352</v>
      </c>
      <c r="C20" s="269"/>
      <c r="D20" s="269"/>
      <c r="E20" s="269"/>
      <c r="F20" s="269"/>
      <c r="G20" s="269"/>
      <c r="H20" s="24"/>
      <c r="I20" s="295" t="s">
        <v>246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5"/>
      <c r="G25" s="345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342"/>
      <c r="K27" s="343"/>
      <c r="L27" s="344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77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360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362</v>
      </c>
      <c r="C38" s="272"/>
      <c r="D38" s="272"/>
      <c r="E38" s="272"/>
      <c r="F38" s="272"/>
      <c r="G38" s="272"/>
      <c r="H38" s="33"/>
      <c r="I38" s="349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355</v>
      </c>
      <c r="C42" s="269"/>
      <c r="D42" s="269"/>
      <c r="E42" s="269"/>
      <c r="F42" s="269"/>
      <c r="G42" s="269"/>
      <c r="H42" s="36"/>
      <c r="I42" s="285" t="s">
        <v>356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4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57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171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sheetProtection selectLockedCells="1"/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G76" sqref="G7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8" width="13.28515625" style="73" customWidth="1"/>
    <col min="9" max="9" width="10.5703125" style="73" bestFit="1" customWidth="1"/>
    <col min="10" max="10" width="10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Hartford Accident and Indemnity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22357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 t="s">
        <v>353</v>
      </c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327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320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6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6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186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3" t="s">
        <v>304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293</v>
      </c>
      <c r="D48" s="73"/>
      <c r="E48" s="89"/>
      <c r="F48" s="89"/>
      <c r="G48" s="350" t="s">
        <v>354</v>
      </c>
      <c r="H48" s="350" t="s">
        <v>364</v>
      </c>
      <c r="I48" s="350" t="s">
        <v>364</v>
      </c>
      <c r="J48" s="235" t="s">
        <v>364</v>
      </c>
      <c r="K48" s="235" t="s">
        <v>364</v>
      </c>
      <c r="L48" s="350" t="s">
        <v>354</v>
      </c>
      <c r="M48" s="350" t="s">
        <v>354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see attached</v>
      </c>
      <c r="X48" s="219" t="str">
        <f t="shared" si="14"/>
        <v>see attached</v>
      </c>
      <c r="Y48" s="219" t="str">
        <f t="shared" si="14"/>
        <v>see attached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186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3" t="s">
        <v>304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1</v>
      </c>
      <c r="X55" s="213">
        <f t="shared" ref="X55" si="18">Q55*1</f>
        <v>1</v>
      </c>
      <c r="Y55" s="213">
        <f t="shared" ref="Y55" si="19">R55*1</f>
        <v>1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1</v>
      </c>
      <c r="X59" s="213">
        <f t="shared" si="24"/>
        <v>1</v>
      </c>
      <c r="Y59" s="213">
        <f t="shared" si="25"/>
        <v>1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1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352" t="s">
        <v>354</v>
      </c>
      <c r="H61" s="351" t="s">
        <v>353</v>
      </c>
      <c r="I61" s="351" t="s">
        <v>353</v>
      </c>
      <c r="J61" s="351" t="s">
        <v>353</v>
      </c>
      <c r="K61" s="351" t="s">
        <v>353</v>
      </c>
      <c r="L61" s="350" t="s">
        <v>354</v>
      </c>
      <c r="M61" s="350" t="s">
        <v>354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See attached</v>
      </c>
      <c r="X61" s="219" t="str">
        <f t="shared" si="29"/>
        <v>See attached</v>
      </c>
      <c r="Y61" s="219" t="str">
        <f t="shared" si="29"/>
        <v>See attached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3" t="s">
        <v>304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186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306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307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186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3" t="s">
        <v>304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351" t="s">
        <v>354</v>
      </c>
      <c r="H85" s="351" t="s">
        <v>353</v>
      </c>
      <c r="I85" s="351" t="s">
        <v>353</v>
      </c>
      <c r="J85" s="351" t="s">
        <v>353</v>
      </c>
      <c r="K85" s="351" t="s">
        <v>353</v>
      </c>
      <c r="L85" s="350" t="s">
        <v>354</v>
      </c>
      <c r="M85" s="351" t="s">
        <v>354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See attached</v>
      </c>
      <c r="X85" s="211" t="str">
        <f t="shared" si="58"/>
        <v>See attached</v>
      </c>
      <c r="Y85" s="211" t="str">
        <f t="shared" si="58"/>
        <v>See attached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sheetProtection selectLockedCells="1"/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abSelected="1" workbookViewId="0">
      <selection activeCell="K4" sqref="K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Hartford Accident and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22357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 t="s">
        <v>353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 t="s">
        <v>353</v>
      </c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sheetProtection selectLockedCells="1"/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M20" sqref="M20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Hartford Accident and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22357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321</v>
      </c>
      <c r="H13" s="313"/>
      <c r="I13" s="308" t="s">
        <v>9</v>
      </c>
      <c r="J13" s="308" t="s">
        <v>9</v>
      </c>
      <c r="K13" s="309" t="s">
        <v>13</v>
      </c>
      <c r="L13" s="310" t="s">
        <v>322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/>
      <c r="B17" s="323"/>
      <c r="C17" s="323"/>
      <c r="D17" s="323"/>
      <c r="E17" s="323"/>
      <c r="F17" s="328"/>
      <c r="G17" s="329"/>
      <c r="H17" s="347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/>
      <c r="B18" s="323"/>
      <c r="C18" s="323"/>
      <c r="D18" s="323"/>
      <c r="E18" s="323"/>
      <c r="F18" s="328"/>
      <c r="G18" s="329"/>
      <c r="H18" s="347"/>
      <c r="I18" s="330"/>
      <c r="J18" s="330"/>
      <c r="K18" s="328"/>
      <c r="L18" s="327"/>
      <c r="M18" s="327"/>
      <c r="O18" s="300" t="str">
        <f t="shared" ref="O18:O62" si="0">IF(OR(B18="PPA", B18="CMP",B18="CML",B18="CMA",B18="WC",B18="MED"),B18,"ASLine")</f>
        <v>ASLine</v>
      </c>
    </row>
    <row r="19" spans="1:15" s="300" customFormat="1" ht="16.5" customHeight="1" x14ac:dyDescent="0.25">
      <c r="A19" s="326"/>
      <c r="B19" s="323"/>
      <c r="C19" s="323"/>
      <c r="D19" s="323"/>
      <c r="E19" s="323"/>
      <c r="F19" s="328"/>
      <c r="G19" s="329"/>
      <c r="H19" s="347"/>
      <c r="I19" s="330"/>
      <c r="J19" s="330"/>
      <c r="K19" s="328"/>
      <c r="L19" s="327"/>
      <c r="M19" s="327"/>
      <c r="O19" s="300" t="str">
        <f t="shared" si="0"/>
        <v>ASLine</v>
      </c>
    </row>
    <row r="20" spans="1:15" s="300" customFormat="1" ht="16.5" customHeight="1" x14ac:dyDescent="0.25">
      <c r="A20" s="326"/>
      <c r="B20" s="323"/>
      <c r="C20" s="323"/>
      <c r="D20" s="323"/>
      <c r="E20" s="323"/>
      <c r="F20" s="328"/>
      <c r="G20" s="329"/>
      <c r="H20" s="347"/>
      <c r="I20" s="330"/>
      <c r="J20" s="330"/>
      <c r="K20" s="328"/>
      <c r="L20" s="327"/>
      <c r="M20" s="327"/>
      <c r="O20" s="300" t="str">
        <f t="shared" si="0"/>
        <v>ASLine</v>
      </c>
    </row>
    <row r="21" spans="1:15" s="300" customFormat="1" ht="16.5" customHeight="1" x14ac:dyDescent="0.25">
      <c r="A21" s="326"/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0"/>
        <v>ASLine</v>
      </c>
    </row>
    <row r="22" spans="1:15" s="300" customFormat="1" ht="16.5" customHeight="1" x14ac:dyDescent="0.25">
      <c r="A22" s="326"/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0"/>
        <v>ASLine</v>
      </c>
    </row>
    <row r="23" spans="1:15" s="300" customFormat="1" ht="16.5" customHeight="1" x14ac:dyDescent="0.25">
      <c r="A23" s="326"/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0"/>
        <v>ASLine</v>
      </c>
    </row>
    <row r="24" spans="1:15" s="300" customFormat="1" ht="16.5" customHeight="1" x14ac:dyDescent="0.25">
      <c r="A24" s="326"/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0"/>
        <v>ASLine</v>
      </c>
    </row>
    <row r="25" spans="1:15" s="300" customFormat="1" ht="16.5" customHeight="1" x14ac:dyDescent="0.25">
      <c r="A25" s="326"/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0"/>
        <v>ASLine</v>
      </c>
    </row>
    <row r="26" spans="1:15" s="300" customFormat="1" ht="16.5" customHeight="1" x14ac:dyDescent="0.25">
      <c r="A26" s="326"/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0"/>
        <v>ASLine</v>
      </c>
    </row>
    <row r="27" spans="1:15" s="300" customFormat="1" ht="16.5" customHeight="1" x14ac:dyDescent="0.25">
      <c r="A27" s="326"/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0"/>
        <v>ASLine</v>
      </c>
    </row>
    <row r="28" spans="1:15" s="300" customFormat="1" ht="16.5" customHeight="1" x14ac:dyDescent="0.25">
      <c r="A28" s="326"/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0"/>
        <v>ASLine</v>
      </c>
    </row>
    <row r="29" spans="1:15" s="300" customFormat="1" ht="16.5" customHeight="1" x14ac:dyDescent="0.25">
      <c r="A29" s="326"/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0"/>
        <v>ASLine</v>
      </c>
    </row>
    <row r="30" spans="1:15" s="300" customFormat="1" ht="16.5" customHeight="1" x14ac:dyDescent="0.25">
      <c r="A30" s="326"/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0"/>
        <v>ASLine</v>
      </c>
    </row>
    <row r="31" spans="1:15" s="300" customFormat="1" ht="16.5" customHeight="1" x14ac:dyDescent="0.25">
      <c r="A31" s="326"/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0"/>
        <v>ASLine</v>
      </c>
    </row>
    <row r="32" spans="1:15" s="300" customFormat="1" ht="16.5" customHeight="1" x14ac:dyDescent="0.25">
      <c r="A32" s="326"/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0"/>
        <v>ASLine</v>
      </c>
    </row>
    <row r="33" spans="1:15" s="300" customFormat="1" ht="16.5" customHeight="1" x14ac:dyDescent="0.25">
      <c r="A33" s="326"/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0"/>
        <v>ASLine</v>
      </c>
    </row>
    <row r="34" spans="1:15" s="300" customFormat="1" ht="16.5" customHeight="1" x14ac:dyDescent="0.25">
      <c r="A34" s="326"/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0"/>
        <v>ASLine</v>
      </c>
    </row>
    <row r="35" spans="1:15" s="300" customFormat="1" ht="16.5" customHeight="1" x14ac:dyDescent="0.25">
      <c r="A35" s="326"/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0"/>
        <v>ASLine</v>
      </c>
    </row>
    <row r="36" spans="1:15" s="300" customFormat="1" ht="16.5" customHeight="1" x14ac:dyDescent="0.25">
      <c r="A36" s="326"/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0"/>
        <v>ASLine</v>
      </c>
    </row>
    <row r="37" spans="1:15" s="300" customFormat="1" ht="16.5" customHeight="1" x14ac:dyDescent="0.25">
      <c r="A37" s="326"/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0"/>
        <v>ASLine</v>
      </c>
    </row>
    <row r="38" spans="1:15" s="300" customFormat="1" ht="16.5" customHeight="1" x14ac:dyDescent="0.25">
      <c r="A38" s="326"/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0"/>
        <v>ASLine</v>
      </c>
    </row>
    <row r="39" spans="1:15" s="300" customFormat="1" ht="16.5" customHeight="1" x14ac:dyDescent="0.25">
      <c r="A39" s="326"/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0"/>
        <v>ASLine</v>
      </c>
    </row>
    <row r="40" spans="1:15" s="300" customFormat="1" ht="16.5" customHeight="1" x14ac:dyDescent="0.25">
      <c r="A40" s="326"/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0"/>
        <v>ASLine</v>
      </c>
    </row>
    <row r="41" spans="1:15" s="300" customFormat="1" x14ac:dyDescent="0.25">
      <c r="A41" s="326"/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0"/>
        <v>ASLine</v>
      </c>
    </row>
    <row r="42" spans="1:15" s="300" customFormat="1" x14ac:dyDescent="0.25">
      <c r="A42" s="326"/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0"/>
        <v>ASLine</v>
      </c>
    </row>
    <row r="43" spans="1:15" s="300" customFormat="1" x14ac:dyDescent="0.25">
      <c r="A43" s="326"/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0"/>
        <v>ASLine</v>
      </c>
    </row>
    <row r="44" spans="1:15" s="300" customFormat="1" x14ac:dyDescent="0.25">
      <c r="A44" s="326"/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0"/>
        <v>ASLine</v>
      </c>
    </row>
    <row r="45" spans="1:15" s="300" customFormat="1" x14ac:dyDescent="0.25">
      <c r="A45" s="326"/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0"/>
        <v>ASLine</v>
      </c>
    </row>
    <row r="46" spans="1:15" s="300" customFormat="1" x14ac:dyDescent="0.25">
      <c r="A46" s="326"/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0"/>
        <v>ASLine</v>
      </c>
    </row>
    <row r="47" spans="1:15" s="300" customFormat="1" x14ac:dyDescent="0.25">
      <c r="A47" s="326"/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0"/>
        <v>ASLine</v>
      </c>
    </row>
    <row r="48" spans="1:15" s="300" customFormat="1" x14ac:dyDescent="0.25">
      <c r="A48" s="326"/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0"/>
        <v>ASLine</v>
      </c>
    </row>
    <row r="49" spans="1:15" s="300" customFormat="1" x14ac:dyDescent="0.25">
      <c r="A49" s="326"/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0"/>
        <v>ASLine</v>
      </c>
    </row>
    <row r="50" spans="1:15" s="300" customFormat="1" x14ac:dyDescent="0.25">
      <c r="A50" s="326"/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0"/>
        <v>ASLine</v>
      </c>
    </row>
    <row r="51" spans="1:15" s="300" customFormat="1" x14ac:dyDescent="0.25">
      <c r="A51" s="326"/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0"/>
        <v>ASLine</v>
      </c>
    </row>
    <row r="52" spans="1:15" s="300" customFormat="1" x14ac:dyDescent="0.25">
      <c r="A52" s="326"/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0"/>
        <v>ASLine</v>
      </c>
    </row>
    <row r="53" spans="1:15" s="300" customFormat="1" x14ac:dyDescent="0.25">
      <c r="A53" s="326"/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0"/>
        <v>ASLine</v>
      </c>
    </row>
    <row r="54" spans="1:15" s="300" customFormat="1" x14ac:dyDescent="0.25">
      <c r="A54" s="326"/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0"/>
        <v>ASLine</v>
      </c>
    </row>
    <row r="55" spans="1:15" s="300" customFormat="1" x14ac:dyDescent="0.25">
      <c r="A55" s="326"/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0"/>
        <v>ASLine</v>
      </c>
    </row>
    <row r="56" spans="1:15" ht="15.75" x14ac:dyDescent="0.25">
      <c r="A56" s="326"/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0"/>
        <v>ASLine</v>
      </c>
    </row>
    <row r="57" spans="1:15" ht="15.75" x14ac:dyDescent="0.25">
      <c r="A57" s="326"/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0"/>
        <v>ASLine</v>
      </c>
    </row>
    <row r="58" spans="1:15" ht="15.75" x14ac:dyDescent="0.25">
      <c r="A58" s="326"/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0"/>
        <v>ASLine</v>
      </c>
    </row>
    <row r="59" spans="1:15" ht="15.75" x14ac:dyDescent="0.25">
      <c r="A59" s="326"/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0"/>
        <v>ASLine</v>
      </c>
    </row>
    <row r="60" spans="1:15" ht="15.75" x14ac:dyDescent="0.25">
      <c r="A60" s="326"/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0"/>
        <v>ASLine</v>
      </c>
    </row>
    <row r="61" spans="1:15" ht="15.75" x14ac:dyDescent="0.25">
      <c r="A61" s="326"/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0"/>
        <v>ASLine</v>
      </c>
    </row>
    <row r="62" spans="1:15" ht="15.75" x14ac:dyDescent="0.25">
      <c r="A62" s="326"/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0"/>
        <v>ASLine</v>
      </c>
    </row>
  </sheetData>
  <sheetProtection selectLockedCells="1"/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0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208627042_1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325</v>
      </c>
    </row>
    <row r="10" spans="1:4" x14ac:dyDescent="0.25">
      <c r="A10" s="302" t="s">
        <v>291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290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Hartford Accident and Indemnity Company</v>
      </c>
      <c r="B4" s="155">
        <f>'Cover Page'!L9</f>
        <v>22357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44001</v>
      </c>
      <c r="L4" s="177" t="str">
        <f>'Cover Page'!B35</f>
        <v>Patricia McEvoy</v>
      </c>
      <c r="M4" s="177" t="str">
        <f>'Cover Page'!B38</f>
        <v>Chief Ethics and Compliance Officer</v>
      </c>
      <c r="N4" s="225" t="str">
        <f>'Cover Page'!I35</f>
        <v>860-547-8822</v>
      </c>
      <c r="O4" s="225">
        <f>'Cover Page'!L35</f>
        <v>0</v>
      </c>
      <c r="P4" s="155" t="str">
        <f>'Cover Page'!I38</f>
        <v>patricia.mcevoy@thehartford.com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 t="str">
        <f>Questionnaire!E19</f>
        <v>See attached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22357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 t="str">
        <f>Questionnaire!$U$48</f>
        <v>N/A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 t="str">
        <f>Questionnaire!$U$61</f>
        <v>N/A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 t="str">
        <f>Questionnaire!$U$85</f>
        <v>N/A</v>
      </c>
    </row>
    <row r="4" spans="1:27" x14ac:dyDescent="0.25">
      <c r="A4" s="155">
        <f>'Cover Page'!$L$9</f>
        <v>22357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 t="str">
        <f>Questionnaire!$V$48</f>
        <v>see attached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 t="str">
        <f>Questionnaire!$V$61</f>
        <v>See attached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1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 t="str">
        <f>Questionnaire!$V$85</f>
        <v>See attached</v>
      </c>
    </row>
    <row r="5" spans="1:27" x14ac:dyDescent="0.25">
      <c r="A5" s="155">
        <f>'Cover Page'!$L$9</f>
        <v>22357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 t="str">
        <f>Questionnaire!$W$48</f>
        <v>see attached</v>
      </c>
      <c r="H5" s="246">
        <f>Questionnaire!$W$55</f>
        <v>1</v>
      </c>
      <c r="I5" s="247">
        <f>Questionnaire!$W$58</f>
        <v>0</v>
      </c>
      <c r="J5" s="247">
        <f>Questionnaire!$W$59</f>
        <v>1</v>
      </c>
      <c r="K5" s="247">
        <f>Questionnaire!$W$60</f>
        <v>0</v>
      </c>
      <c r="L5" s="247" t="str">
        <f>Questionnaire!$W$61</f>
        <v>See attached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 t="str">
        <f>Questionnaire!$W$85</f>
        <v>See attached</v>
      </c>
    </row>
    <row r="6" spans="1:27" x14ac:dyDescent="0.25">
      <c r="A6" s="155">
        <f>'Cover Page'!$L$9</f>
        <v>22357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 t="str">
        <f>Questionnaire!$X$48</f>
        <v>see attached</v>
      </c>
      <c r="H6" s="246">
        <f>Questionnaire!$X$55</f>
        <v>1</v>
      </c>
      <c r="I6" s="247">
        <f>Questionnaire!$X$58</f>
        <v>0</v>
      </c>
      <c r="J6" s="247">
        <f>Questionnaire!$X$59</f>
        <v>1</v>
      </c>
      <c r="K6" s="247">
        <f>Questionnaire!$X$60</f>
        <v>1</v>
      </c>
      <c r="L6" s="247" t="str">
        <f>Questionnaire!$X$61</f>
        <v>See attached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 t="str">
        <f>Questionnaire!$X$85</f>
        <v>See attached</v>
      </c>
    </row>
    <row r="7" spans="1:27" x14ac:dyDescent="0.25">
      <c r="A7" s="155">
        <f>'Cover Page'!$L$9</f>
        <v>22357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 t="str">
        <f>Questionnaire!$Y$48</f>
        <v>see attached</v>
      </c>
      <c r="H7" s="246">
        <f>Questionnaire!$Y$55</f>
        <v>1</v>
      </c>
      <c r="I7" s="247">
        <f>Questionnaire!$Y$58</f>
        <v>0</v>
      </c>
      <c r="J7" s="247">
        <f>Questionnaire!$Y$59</f>
        <v>1</v>
      </c>
      <c r="K7" s="247">
        <f>Questionnaire!$Y$60</f>
        <v>1</v>
      </c>
      <c r="L7" s="247" t="str">
        <f>Questionnaire!$Y$61</f>
        <v>See attached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1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 t="str">
        <f>Questionnaire!$Y$85</f>
        <v>See attached</v>
      </c>
    </row>
    <row r="8" spans="1:27" x14ac:dyDescent="0.25">
      <c r="A8" s="155">
        <f>'Cover Page'!$L$9</f>
        <v>22357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 t="str">
        <f>Questionnaire!$Z$48</f>
        <v>N/A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 t="str">
        <f>Questionnaire!$Z$61</f>
        <v>N/A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 t="str">
        <f>Questionnaire!$Z$85</f>
        <v>N/A</v>
      </c>
    </row>
    <row r="9" spans="1:27" x14ac:dyDescent="0.25">
      <c r="A9" s="155">
        <f>'Cover Page'!$L$9</f>
        <v>22357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 t="str">
        <f>Questionnaire!$AA$48</f>
        <v>N/A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 t="str">
        <f>Questionnaire!$AA$61</f>
        <v>N/A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101</v>
      </c>
      <c r="B1" s="301" t="s">
        <v>241</v>
      </c>
    </row>
    <row r="2" spans="1:2" x14ac:dyDescent="0.25">
      <c r="A2" s="153" t="s">
        <v>102</v>
      </c>
      <c r="B2" s="301" t="s">
        <v>242</v>
      </c>
    </row>
    <row r="3" spans="1:2" x14ac:dyDescent="0.25">
      <c r="A3" s="153" t="s">
        <v>103</v>
      </c>
      <c r="B3" s="301" t="s">
        <v>243</v>
      </c>
    </row>
    <row r="4" spans="1:2" x14ac:dyDescent="0.25">
      <c r="A4" s="153" t="s">
        <v>104</v>
      </c>
      <c r="B4" s="301" t="s">
        <v>244</v>
      </c>
    </row>
    <row r="5" spans="1:2" x14ac:dyDescent="0.25">
      <c r="A5" s="153" t="s">
        <v>105</v>
      </c>
      <c r="B5" s="301" t="s">
        <v>240</v>
      </c>
    </row>
    <row r="6" spans="1:2" x14ac:dyDescent="0.25">
      <c r="A6" s="153" t="s">
        <v>106</v>
      </c>
      <c r="B6" s="301" t="s">
        <v>245</v>
      </c>
    </row>
    <row r="7" spans="1:2" x14ac:dyDescent="0.25">
      <c r="A7" s="153" t="s">
        <v>107</v>
      </c>
      <c r="B7" s="301" t="s">
        <v>246</v>
      </c>
    </row>
    <row r="8" spans="1:2" x14ac:dyDescent="0.25">
      <c r="A8" s="153" t="s">
        <v>108</v>
      </c>
      <c r="B8" s="301" t="s">
        <v>247</v>
      </c>
    </row>
    <row r="9" spans="1:2" x14ac:dyDescent="0.25">
      <c r="A9" s="153" t="s">
        <v>109</v>
      </c>
      <c r="B9" s="301" t="s">
        <v>248</v>
      </c>
    </row>
    <row r="10" spans="1:2" x14ac:dyDescent="0.25">
      <c r="A10" s="153" t="s">
        <v>110</v>
      </c>
      <c r="B10" s="301" t="s">
        <v>249</v>
      </c>
    </row>
    <row r="11" spans="1:2" x14ac:dyDescent="0.25">
      <c r="A11" s="153" t="s">
        <v>111</v>
      </c>
      <c r="B11" s="301" t="s">
        <v>250</v>
      </c>
    </row>
    <row r="12" spans="1:2" x14ac:dyDescent="0.25">
      <c r="A12" s="153" t="s">
        <v>112</v>
      </c>
      <c r="B12" s="301" t="s">
        <v>251</v>
      </c>
    </row>
    <row r="13" spans="1:2" x14ac:dyDescent="0.25">
      <c r="A13" s="153" t="s">
        <v>113</v>
      </c>
      <c r="B13" s="301" t="s">
        <v>252</v>
      </c>
    </row>
    <row r="14" spans="1:2" x14ac:dyDescent="0.25">
      <c r="A14" s="153" t="s">
        <v>114</v>
      </c>
      <c r="B14" s="301" t="s">
        <v>253</v>
      </c>
    </row>
    <row r="15" spans="1:2" x14ac:dyDescent="0.25">
      <c r="A15" s="153" t="s">
        <v>115</v>
      </c>
      <c r="B15" s="301" t="s">
        <v>254</v>
      </c>
    </row>
    <row r="16" spans="1:2" x14ac:dyDescent="0.25">
      <c r="A16" s="153" t="s">
        <v>116</v>
      </c>
      <c r="B16" s="301" t="s">
        <v>255</v>
      </c>
    </row>
    <row r="17" spans="1:2" x14ac:dyDescent="0.25">
      <c r="A17" s="153" t="s">
        <v>117</v>
      </c>
      <c r="B17" s="301" t="s">
        <v>256</v>
      </c>
    </row>
    <row r="18" spans="1:2" x14ac:dyDescent="0.25">
      <c r="A18" s="153" t="s">
        <v>118</v>
      </c>
      <c r="B18" s="301" t="s">
        <v>257</v>
      </c>
    </row>
    <row r="19" spans="1:2" x14ac:dyDescent="0.25">
      <c r="A19" s="153" t="s">
        <v>119</v>
      </c>
      <c r="B19" s="301" t="s">
        <v>258</v>
      </c>
    </row>
    <row r="20" spans="1:2" x14ac:dyDescent="0.25">
      <c r="A20" s="153" t="s">
        <v>120</v>
      </c>
      <c r="B20" s="301" t="s">
        <v>259</v>
      </c>
    </row>
    <row r="21" spans="1:2" x14ac:dyDescent="0.25">
      <c r="A21" s="153" t="s">
        <v>121</v>
      </c>
      <c r="B21" s="301" t="s">
        <v>260</v>
      </c>
    </row>
    <row r="22" spans="1:2" x14ac:dyDescent="0.25">
      <c r="A22" s="153" t="s">
        <v>122</v>
      </c>
      <c r="B22" s="301" t="s">
        <v>261</v>
      </c>
    </row>
    <row r="23" spans="1:2" x14ac:dyDescent="0.25">
      <c r="A23" s="153" t="s">
        <v>123</v>
      </c>
      <c r="B23" s="301" t="s">
        <v>262</v>
      </c>
    </row>
    <row r="24" spans="1:2" x14ac:dyDescent="0.25">
      <c r="A24" s="153" t="s">
        <v>124</v>
      </c>
      <c r="B24" s="301" t="s">
        <v>263</v>
      </c>
    </row>
    <row r="25" spans="1:2" x14ac:dyDescent="0.25">
      <c r="A25" s="153" t="s">
        <v>125</v>
      </c>
      <c r="B25" s="301" t="s">
        <v>264</v>
      </c>
    </row>
    <row r="26" spans="1:2" x14ac:dyDescent="0.25">
      <c r="A26" s="153" t="s">
        <v>126</v>
      </c>
      <c r="B26" s="301" t="s">
        <v>265</v>
      </c>
    </row>
    <row r="27" spans="1:2" x14ac:dyDescent="0.25">
      <c r="A27" s="153" t="s">
        <v>127</v>
      </c>
      <c r="B27" s="301" t="s">
        <v>266</v>
      </c>
    </row>
    <row r="28" spans="1:2" x14ac:dyDescent="0.25">
      <c r="A28" s="153" t="s">
        <v>128</v>
      </c>
      <c r="B28" s="301" t="s">
        <v>267</v>
      </c>
    </row>
    <row r="29" spans="1:2" x14ac:dyDescent="0.25">
      <c r="A29" s="153" t="s">
        <v>129</v>
      </c>
      <c r="B29" s="301" t="s">
        <v>268</v>
      </c>
    </row>
    <row r="30" spans="1:2" x14ac:dyDescent="0.25">
      <c r="A30" s="153" t="s">
        <v>130</v>
      </c>
      <c r="B30" s="301" t="s">
        <v>269</v>
      </c>
    </row>
    <row r="31" spans="1:2" x14ac:dyDescent="0.25">
      <c r="A31" s="153" t="s">
        <v>131</v>
      </c>
      <c r="B31" s="301" t="s">
        <v>270</v>
      </c>
    </row>
    <row r="32" spans="1:2" x14ac:dyDescent="0.25">
      <c r="A32" s="153" t="s">
        <v>132</v>
      </c>
      <c r="B32" s="301" t="s">
        <v>271</v>
      </c>
    </row>
    <row r="33" spans="1:2" x14ac:dyDescent="0.25">
      <c r="A33" s="153" t="s">
        <v>133</v>
      </c>
      <c r="B33" s="301" t="s">
        <v>272</v>
      </c>
    </row>
    <row r="34" spans="1:2" x14ac:dyDescent="0.25">
      <c r="A34" s="153" t="s">
        <v>134</v>
      </c>
      <c r="B34" s="301" t="s">
        <v>273</v>
      </c>
    </row>
    <row r="35" spans="1:2" x14ac:dyDescent="0.25">
      <c r="A35" s="153" t="s">
        <v>135</v>
      </c>
      <c r="B35" s="301" t="s">
        <v>274</v>
      </c>
    </row>
    <row r="36" spans="1:2" x14ac:dyDescent="0.25">
      <c r="A36" s="153" t="s">
        <v>136</v>
      </c>
      <c r="B36" s="301" t="s">
        <v>275</v>
      </c>
    </row>
    <row r="37" spans="1:2" x14ac:dyDescent="0.25">
      <c r="A37" s="153" t="s">
        <v>137</v>
      </c>
      <c r="B37" s="301" t="s">
        <v>276</v>
      </c>
    </row>
    <row r="38" spans="1:2" x14ac:dyDescent="0.25">
      <c r="A38" s="153" t="s">
        <v>138</v>
      </c>
      <c r="B38" s="301" t="s">
        <v>277</v>
      </c>
    </row>
    <row r="39" spans="1:2" x14ac:dyDescent="0.25">
      <c r="A39" s="153" t="s">
        <v>139</v>
      </c>
      <c r="B39" s="301" t="s">
        <v>278</v>
      </c>
    </row>
    <row r="40" spans="1:2" x14ac:dyDescent="0.25">
      <c r="A40" s="153" t="s">
        <v>140</v>
      </c>
      <c r="B40" s="301" t="s">
        <v>279</v>
      </c>
    </row>
    <row r="41" spans="1:2" x14ac:dyDescent="0.25">
      <c r="A41" s="153" t="s">
        <v>141</v>
      </c>
      <c r="B41" s="301" t="s">
        <v>280</v>
      </c>
    </row>
    <row r="42" spans="1:2" x14ac:dyDescent="0.25">
      <c r="A42" s="153" t="s">
        <v>142</v>
      </c>
      <c r="B42" s="301" t="s">
        <v>281</v>
      </c>
    </row>
    <row r="43" spans="1:2" x14ac:dyDescent="0.25">
      <c r="A43" s="153" t="s">
        <v>143</v>
      </c>
      <c r="B43" s="301" t="s">
        <v>282</v>
      </c>
    </row>
    <row r="44" spans="1:2" x14ac:dyDescent="0.25">
      <c r="A44" s="153" t="s">
        <v>144</v>
      </c>
      <c r="B44" s="301" t="s">
        <v>283</v>
      </c>
    </row>
    <row r="45" spans="1:2" x14ac:dyDescent="0.25">
      <c r="A45" s="153" t="s">
        <v>145</v>
      </c>
      <c r="B45" s="301" t="s">
        <v>284</v>
      </c>
    </row>
    <row r="46" spans="1:2" x14ac:dyDescent="0.25">
      <c r="A46" s="153" t="s">
        <v>146</v>
      </c>
      <c r="B46" s="301" t="s">
        <v>285</v>
      </c>
    </row>
    <row r="47" spans="1:2" x14ac:dyDescent="0.25">
      <c r="A47" s="153" t="s">
        <v>147</v>
      </c>
      <c r="B47" s="301" t="s">
        <v>286</v>
      </c>
    </row>
    <row r="48" spans="1:2" x14ac:dyDescent="0.25">
      <c r="A48" s="153" t="s">
        <v>148</v>
      </c>
      <c r="B48" s="301" t="s">
        <v>287</v>
      </c>
    </row>
    <row r="49" spans="1:2" x14ac:dyDescent="0.25">
      <c r="A49" s="153" t="s">
        <v>149</v>
      </c>
      <c r="B49" s="301" t="s">
        <v>288</v>
      </c>
    </row>
    <row r="50" spans="1:2" x14ac:dyDescent="0.25">
      <c r="A50" s="153" t="s">
        <v>150</v>
      </c>
      <c r="B50" s="301" t="s">
        <v>289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5EAA773-C114-4A20-9D3A-1E875775D86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Baribault, Melissa (Enterprise Compliance)</cp:lastModifiedBy>
  <cp:lastPrinted>2020-05-12T15:41:53Z</cp:lastPrinted>
  <dcterms:created xsi:type="dcterms:W3CDTF">2020-04-14T23:06:16Z</dcterms:created>
  <dcterms:modified xsi:type="dcterms:W3CDTF">2020-06-22T16:54:23Z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c93079f8-216b-4000-b432-0d36b70abdb6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