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
    </mc:Choice>
  </mc:AlternateContent>
  <xr:revisionPtr revIDLastSave="3" documentId="8_{893F3FBC-CBFE-4365-8257-7F6948E245EE}" xr6:coauthVersionLast="44" xr6:coauthVersionMax="44" xr10:uidLastSave="{8563D1B8-E1B0-48F6-B1F6-6B46B4B07D97}"/>
  <bookViews>
    <workbookView xWindow="28680" yWindow="-120" windowWidth="29040" windowHeight="15990" tabRatio="700" activeTab="1" xr2:uid="{00000000-000D-0000-FFFF-FFFF00000000}"/>
  </bookViews>
  <sheets>
    <sheet name="Cover Page" sheetId="6" r:id="rId1"/>
    <sheet name="Questionnaire" sheetId="5" r:id="rId2"/>
    <sheet name="Explanatory Memo - Comm Auto" sheetId="24" r:id="rId3"/>
    <sheet name="Explanatory Memo ComMultiPeril" sheetId="25"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A3" i="25"/>
  <c r="N6" i="24"/>
  <c r="E6" i="24"/>
  <c r="N4" i="24"/>
  <c r="E4" i="24"/>
  <c r="A3" i="24"/>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<sst xmlns="http://schemas.openxmlformats.org/spreadsheetml/2006/main" count="574" uniqueCount="377">
  <si>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</si>
  <si>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</si>
  <si>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</si>
  <si>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</si>
  <si>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</si>
  <si>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</si>
  <si>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</si>
  <si>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</si>
  <si>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</si>
  <si>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</si>
  <si>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</si>
  <si>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</si>
  <si>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</si>
  <si>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</si>
  <si>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</si>
  <si>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</si>
  <si>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</si>
  <si>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</si>
  <si>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</si>
  <si>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</si>
  <si>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</si>
  <si>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</si>
  <si>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</si>
  <si>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</si>
  <si>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</si>
  <si>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</si>
  <si>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</si>
  <si>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</si>
  <si>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</si>
  <si>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</si>
  <si>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</si>
  <si>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</si>
  <si>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</si>
  <si>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</si>
  <si>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</si>
  <si>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</si>
  <si>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</si>
  <si>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</si>
  <si>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</si>
  <si>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</si>
  <si>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</si>
  <si>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</si>
  <si>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</si>
  <si>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</si>
  <si>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</si>
  <si>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</si>
  <si>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</si>
  <si>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</si>
  <si>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</si>
  <si>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</si>
  <si>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</si>
  <si>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</si>
  <si>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</si>
  <si>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</si>
  <si>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</si>
  <si>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</si>
  <si>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</si>
  <si>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</si>
  <si>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</si>
  <si>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</si>
  <si>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</si>
  <si>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</si>
  <si>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</si>
  <si>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</si>
  <si>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</si>
  <si>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</si>
  <si>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</si>
  <si>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</si>
  <si>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</si>
  <si>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</si>
  <si>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</si>
  <si>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</si>
  <si>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</si>
  <si>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</si>
  <si>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</si>
  <si>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</si>
  <si>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</si>
  <si>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</si>
  <si>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</si>
  <si>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</si>
  <si>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</si>
  <si>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</si>
  <si>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</si>
  <si>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</si>
  <si>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</si>
  <si>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</si>
  <si>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</si>
  <si>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</si>
  <si>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</si>
  <si>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</si>
  <si>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</si>
  <si>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</si>
  <si>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</si>
  <si>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</si>
  <si>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</si>
  <si>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</si>
  <si>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</si>
  <si>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</si>
  <si>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</si>
  <si>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</si>
  <si>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</si>
  <si>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</si>
  <si>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</si>
  <si>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</si>
  <si>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</si>
  <si>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</si>
  <si>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</si>
  <si>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</si>
  <si>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</si>
  <si>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</si>
  <si>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</si>
  <si>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</si>
  <si>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</si>
  <si>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</si>
  <si>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</si>
  <si>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</si>
  <si>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</si>
  <si>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</si>
  <si>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</si>
  <si>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</si>
  <si>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</si>
  <si>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</si>
  <si>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</si>
  <si>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</si>
  <si>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</si>
  <si>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</si>
  <si>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</si>
  <si>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</si>
  <si>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</si>
  <si>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</si>
  <si>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</si>
  <si>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</si>
  <si>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</si>
  <si>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</si>
  <si>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</si>
  <si>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</si>
  <si>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</si>
  <si>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</si>
  <si>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</si>
  <si>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</si>
  <si>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</si>
  <si>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</si>
  <si>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</si>
  <si>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</si>
  <si>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</si>
  <si>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</si>
  <si>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</si>
  <si>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</si>
  <si>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</si>
  <si>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</si>
  <si>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</si>
  <si>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</si>
  <si>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</si>
  <si>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</si>
  <si>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</si>
  <si>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</si>
  <si>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</si>
  <si>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</si>
  <si>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</si>
  <si>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</si>
  <si>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</si>
  <si>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</si>
  <si>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</si>
  <si>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</si>
  <si>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</si>
  <si>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</si>
  <si>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</si>
  <si>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</si>
  <si>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</si>
  <si>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</si>
  <si>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</si>
  <si>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</si>
  <si>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</si>
  <si>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</si>
  <si>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</si>
  <si>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</si>
  <si>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</si>
  <si>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</si>
  <si>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</si>
  <si>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</si>
  <si>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</si>
  <si>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</si>
  <si>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</si>
  <si>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</si>
  <si>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</si>
  <si>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</si>
  <si>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</si>
  <si>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</si>
  <si>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</si>
  <si>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</si>
  <si>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</si>
  <si>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</si>
  <si>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</si>
  <si>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</si>
  <si>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</si>
  <si>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</si>
  <si>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</si>
  <si>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</si>
  <si>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</si>
  <si>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</si>
  <si>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</si>
  <si>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</si>
  <si>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</si>
  <si>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</si>
  <si>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</si>
  <si>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</si>
  <si>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</si>
  <si>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</si>
  <si>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</si>
  <si>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</si>
  <si>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</si>
  <si>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</si>
  <si>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</si>
  <si>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</si>
  <si>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</si>
  <si>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</si>
  <si>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</si>
  <si>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</si>
  <si>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</si>
  <si>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</si>
  <si>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</si>
  <si>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</si>
  <si>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</si>
  <si>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</si>
  <si>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</si>
  <si>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</si>
  <si>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</si>
  <si>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</si>
  <si>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</si>
  <si>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</si>
  <si>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</si>
  <si>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</si>
  <si>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</si>
  <si>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</si>
  <si>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</si>
  <si>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</si>
  <si>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</si>
  <si>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</si>
  <si>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</si>
  <si>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</si>
  <si>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</si>
  <si>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</si>
  <si>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</si>
  <si>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</si>
  <si>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</si>
  <si>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</si>
  <si>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</si>
  <si>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</si>
  <si>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</si>
  <si>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</si>
  <si>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</si>
  <si>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</si>
  <si>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</si>
  <si>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</si>
  <si>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</si>
  <si>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</si>
  <si>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</si>
  <si>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</si>
  <si>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</si>
  <si>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</si>
  <si>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</si>
  <si>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</si>
  <si>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</si>
  <si>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</si>
  <si>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</si>
  <si>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</si>
  <si>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</si>
  <si>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</si>
  <si>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</si>
  <si>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</si>
  <si>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</si>
  <si>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</si>
  <si>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</si>
  <si>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</si>
  <si>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</si>
  <si>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</si>
  <si>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</si>
  <si>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</si>
  <si>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</si>
  <si>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</si>
  <si>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</si>
  <si>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</si>
  <si>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</si>
  <si>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</si>
  <si>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</si>
  <si>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</si>
  <si>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</si>
  <si>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</si>
  <si>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</si>
  <si>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</si>
  <si>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</si>
  <si>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</si>
  <si>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</si>
  <si>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</si>
  <si>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</si>
  <si>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</si>
  <si>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</si>
  <si>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</si>
  <si>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</si>
  <si>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</si>
  <si>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</si>
  <si>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</si>
  <si>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</si>
  <si>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</si>
  <si>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</si>
  <si>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</si>
  <si>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</si>
  <si>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</si>
  <si>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</si>
  <si>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</si>
  <si>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</si>
  <si>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</si>
  <si>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</si>
  <si>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</si>
  <si>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</si>
  <si>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</si>
  <si>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</si>
  <si>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</si>
  <si>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</si>
  <si>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</si>
  <si>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</si>
  <si>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</si>
  <si>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</si>
  <si>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</si>
  <si>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</si>
  <si>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</si>
  <si>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</si>
  <si>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</si>
  <si>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</si>
  <si>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</si>
  <si>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</si>
  <si>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</si>
  <si>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</si>
  <si>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</si>
  <si>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</si>
  <si>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</si>
  <si>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</si>
  <si>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</si>
  <si>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</si>
  <si>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</si>
  <si>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</si>
  <si>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</si>
  <si>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</si>
  <si>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</si>
  <si>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</si>
  <si>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</si>
  <si>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</si>
  <si>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</si>
  <si>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</si>
  <si>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</si>
  <si>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</si>
  <si>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</si>
  <si>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</si>
  <si>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</si>
  <si>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</si>
  <si>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</si>
  <si>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</si>
  <si>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</si>
  <si>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</si>
  <si>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</si>
  <si>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</si>
  <si>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</si>
  <si>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</si>
  <si>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</si>
  <si>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</si>
  <si>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</si>
  <si>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</si>
  <si>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</si>
  <si>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</si>
  <si>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</si>
  <si>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</si>
  <si>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</si>
  <si>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</si>
  <si>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</si>
  <si>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</si>
  <si>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Golden Eagle Insurance Corporation</t>
  </si>
  <si>
    <t>Liability: Reduction of requested rate in filings listed above (package and monoline)
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</si>
</sst>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R30" sqref="R3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10836</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374</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373</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76" zoomScale="120" zoomScaleNormal="120" workbookViewId="0">
      <selection activeCell="F92" sqref="F9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Golden Eagle Insurance Corporation</v>
      </c>
      <c r="F4" s="327"/>
      <c r="G4" s="113"/>
      <c r="H4" s="113"/>
      <c r="I4" s="113"/>
      <c r="J4" s="114"/>
      <c r="L4" s="74" t="s">
        <v>53</v>
      </c>
      <c r="M4" s="160">
        <f>'Cover Page'!L9</f>
        <v>10836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0</v>
      </c>
      <c r="Q73" s="142" t="b">
        <v>1</v>
      </c>
      <c r="R73" s="142" t="b">
        <v>1</v>
      </c>
      <c r="S73" s="142" t="b">
        <v>0</v>
      </c>
      <c r="T73" s="142" t="b">
        <v>0</v>
      </c>
      <c r="U73" s="200">
        <f t="shared" ref="U73" si="37">N73*1</f>
        <v>0</v>
      </c>
      <c r="V73" s="200">
        <f t="shared" ref="V73" si="38">O73*1</f>
        <v>1</v>
      </c>
      <c r="W73" s="200">
        <f t="shared" ref="W73" si="39">P73*1</f>
        <v>0</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ht="25.5" customHeight="1" x14ac:dyDescent="0.2">
      <c r="A85" s="73"/>
      <c r="B85" s="73" t="s">
        <v>64</v>
      </c>
      <c r="C85" s="86" t="s">
        <v>59</v>
      </c>
      <c r="F85" s="87"/>
      <c r="G85" s="383" t="s">
        <v>376</v>
      </c>
      <c r="H85" s="384"/>
      <c r="I85" s="384"/>
      <c r="J85" s="384"/>
      <c r="K85" s="384"/>
      <c r="L85" s="384"/>
      <c r="M85" s="385"/>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BF2-A40E-40D4-B097-BE3212BF34C9}">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Golden Eagle Insurance Corporation</v>
      </c>
      <c r="F4" s="112"/>
      <c r="G4" s="112"/>
      <c r="H4" s="113"/>
      <c r="I4" s="113"/>
      <c r="J4" s="113"/>
      <c r="K4" s="114"/>
      <c r="L4" s="62"/>
      <c r="M4" s="74" t="s">
        <v>53</v>
      </c>
      <c r="N4" s="160">
        <f>'Cover Page'!L9</f>
        <v>10836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370</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Golden Eagle Insurance Corporation</v>
      </c>
      <c r="F4" s="112"/>
      <c r="G4" s="112"/>
      <c r="H4" s="113"/>
      <c r="I4" s="113"/>
      <c r="J4" s="113"/>
      <c r="K4" s="114"/>
      <c r="L4" s="62"/>
      <c r="M4" s="74" t="s">
        <v>53</v>
      </c>
      <c r="N4" s="160">
        <f>'Cover Page'!L9</f>
        <v>10836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371</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Golden Eagle Insurance Corporation</v>
      </c>
      <c r="F4" s="112"/>
      <c r="G4" s="112"/>
      <c r="H4" s="113"/>
      <c r="I4" s="113"/>
      <c r="J4" s="113"/>
      <c r="K4" s="114"/>
      <c r="L4" s="62"/>
      <c r="M4" s="74" t="s">
        <v>53</v>
      </c>
      <c r="N4" s="160">
        <f>'Cover Page'!L9</f>
        <v>10836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372</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Golden Eagle Insurance Corporation</v>
      </c>
      <c r="C5" s="158"/>
      <c r="D5" s="266"/>
      <c r="E5" s="177"/>
      <c r="F5" s="213"/>
      <c r="G5" s="213"/>
      <c r="H5" s="213"/>
      <c r="I5" s="213"/>
      <c r="J5" s="213"/>
      <c r="K5" s="214"/>
      <c r="L5" s="185" t="s">
        <v>53</v>
      </c>
      <c r="M5" s="324">
        <f>'Cover Page'!L9</f>
        <v>10836</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10836</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10836</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10836</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10836</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10836</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10836</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10836</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10836</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10836</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10836</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10836</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10836</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10836</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10836</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10836</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10836</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10836</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10836</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10836</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10836</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10836</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10836</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10836</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10836</v>
      </c>
      <c r="B40" s="309"/>
      <c r="C40" s="309"/>
      <c r="D40" s="309"/>
      <c r="E40" s="309"/>
      <c r="F40" s="314"/>
      <c r="G40" s="315"/>
      <c r="H40" s="316"/>
      <c r="I40" s="316"/>
      <c r="J40" s="316"/>
      <c r="K40" s="314"/>
      <c r="L40" s="313"/>
      <c r="M40" s="313"/>
      <c r="O40" s="286" t="str">
        <f t="shared" si="1"/>
        <v>ASLine</v>
      </c>
    </row>
    <row r="41" spans="1:15" s="286" customFormat="1" x14ac:dyDescent="0.25">
      <c r="A41" s="312">
        <f t="shared" si="0"/>
        <v>10836</v>
      </c>
      <c r="B41" s="309"/>
      <c r="C41" s="309"/>
      <c r="D41" s="309"/>
      <c r="E41" s="309"/>
      <c r="F41" s="314"/>
      <c r="G41" s="315"/>
      <c r="H41" s="316"/>
      <c r="I41" s="316"/>
      <c r="J41" s="316"/>
      <c r="K41" s="314"/>
      <c r="L41" s="313"/>
      <c r="M41" s="313"/>
      <c r="O41" s="286" t="str">
        <f t="shared" si="1"/>
        <v>ASLine</v>
      </c>
    </row>
    <row r="42" spans="1:15" s="286" customFormat="1" x14ac:dyDescent="0.25">
      <c r="A42" s="312">
        <f t="shared" si="0"/>
        <v>10836</v>
      </c>
      <c r="B42" s="309"/>
      <c r="C42" s="309"/>
      <c r="D42" s="309"/>
      <c r="E42" s="309"/>
      <c r="F42" s="314"/>
      <c r="G42" s="315"/>
      <c r="H42" s="316"/>
      <c r="I42" s="316"/>
      <c r="J42" s="316"/>
      <c r="K42" s="314"/>
      <c r="L42" s="313"/>
      <c r="M42" s="313"/>
      <c r="O42" s="286" t="str">
        <f t="shared" si="1"/>
        <v>ASLine</v>
      </c>
    </row>
    <row r="43" spans="1:15" s="286" customFormat="1" x14ac:dyDescent="0.25">
      <c r="A43" s="312">
        <f t="shared" si="0"/>
        <v>10836</v>
      </c>
      <c r="B43" s="309"/>
      <c r="C43" s="309"/>
      <c r="D43" s="309"/>
      <c r="E43" s="309"/>
      <c r="F43" s="314"/>
      <c r="G43" s="315"/>
      <c r="H43" s="316"/>
      <c r="I43" s="316"/>
      <c r="J43" s="316"/>
      <c r="K43" s="314"/>
      <c r="L43" s="313"/>
      <c r="M43" s="313"/>
      <c r="O43" s="286" t="str">
        <f t="shared" si="1"/>
        <v>ASLine</v>
      </c>
    </row>
    <row r="44" spans="1:15" s="286" customFormat="1" x14ac:dyDescent="0.25">
      <c r="A44" s="312">
        <f t="shared" si="0"/>
        <v>10836</v>
      </c>
      <c r="B44" s="309"/>
      <c r="C44" s="309"/>
      <c r="D44" s="309"/>
      <c r="E44" s="309"/>
      <c r="F44" s="314"/>
      <c r="G44" s="315"/>
      <c r="H44" s="316"/>
      <c r="I44" s="316"/>
      <c r="J44" s="316"/>
      <c r="K44" s="314"/>
      <c r="L44" s="313"/>
      <c r="M44" s="313"/>
      <c r="O44" s="286" t="str">
        <f t="shared" si="1"/>
        <v>ASLine</v>
      </c>
    </row>
    <row r="45" spans="1:15" s="286" customFormat="1" x14ac:dyDescent="0.25">
      <c r="A45" s="312">
        <f t="shared" si="0"/>
        <v>10836</v>
      </c>
      <c r="B45" s="309"/>
      <c r="C45" s="309"/>
      <c r="D45" s="309"/>
      <c r="E45" s="309"/>
      <c r="F45" s="314"/>
      <c r="G45" s="315"/>
      <c r="H45" s="316"/>
      <c r="I45" s="316"/>
      <c r="J45" s="316"/>
      <c r="K45" s="314"/>
      <c r="L45" s="313"/>
      <c r="M45" s="313"/>
      <c r="O45" s="286" t="str">
        <f t="shared" si="1"/>
        <v>ASLine</v>
      </c>
    </row>
    <row r="46" spans="1:15" s="286" customFormat="1" x14ac:dyDescent="0.25">
      <c r="A46" s="312">
        <f t="shared" si="0"/>
        <v>10836</v>
      </c>
      <c r="B46" s="309"/>
      <c r="C46" s="309"/>
      <c r="D46" s="309"/>
      <c r="E46" s="309"/>
      <c r="F46" s="314"/>
      <c r="G46" s="315"/>
      <c r="H46" s="316"/>
      <c r="I46" s="316"/>
      <c r="J46" s="316"/>
      <c r="K46" s="314"/>
      <c r="L46" s="313"/>
      <c r="M46" s="313"/>
      <c r="O46" s="286" t="str">
        <f t="shared" si="1"/>
        <v>ASLine</v>
      </c>
    </row>
    <row r="47" spans="1:15" s="286" customFormat="1" x14ac:dyDescent="0.25">
      <c r="A47" s="312">
        <f t="shared" si="0"/>
        <v>10836</v>
      </c>
      <c r="B47" s="309"/>
      <c r="C47" s="309"/>
      <c r="D47" s="309"/>
      <c r="E47" s="309"/>
      <c r="F47" s="314"/>
      <c r="G47" s="315"/>
      <c r="H47" s="316"/>
      <c r="I47" s="316"/>
      <c r="J47" s="316"/>
      <c r="K47" s="314"/>
      <c r="L47" s="313"/>
      <c r="M47" s="313"/>
      <c r="O47" s="286" t="str">
        <f t="shared" si="1"/>
        <v>ASLine</v>
      </c>
    </row>
    <row r="48" spans="1:15" s="286" customFormat="1" x14ac:dyDescent="0.25">
      <c r="A48" s="312">
        <f t="shared" si="0"/>
        <v>10836</v>
      </c>
      <c r="B48" s="309"/>
      <c r="C48" s="309"/>
      <c r="D48" s="309"/>
      <c r="E48" s="309"/>
      <c r="F48" s="314"/>
      <c r="G48" s="315"/>
      <c r="H48" s="316"/>
      <c r="I48" s="316"/>
      <c r="J48" s="316"/>
      <c r="K48" s="314"/>
      <c r="L48" s="313"/>
      <c r="M48" s="313"/>
      <c r="O48" s="286" t="str">
        <f t="shared" si="1"/>
        <v>ASLine</v>
      </c>
    </row>
    <row r="49" spans="1:15" s="286" customFormat="1" x14ac:dyDescent="0.25">
      <c r="A49" s="312">
        <f t="shared" si="0"/>
        <v>10836</v>
      </c>
      <c r="B49" s="309"/>
      <c r="C49" s="309"/>
      <c r="D49" s="309"/>
      <c r="E49" s="309"/>
      <c r="F49" s="314"/>
      <c r="G49" s="315"/>
      <c r="H49" s="316"/>
      <c r="I49" s="316"/>
      <c r="J49" s="316"/>
      <c r="K49" s="314"/>
      <c r="L49" s="313"/>
      <c r="M49" s="313"/>
      <c r="O49" s="286" t="str">
        <f t="shared" si="1"/>
        <v>ASLine</v>
      </c>
    </row>
    <row r="50" spans="1:15" s="286" customFormat="1" x14ac:dyDescent="0.25">
      <c r="A50" s="312">
        <f t="shared" si="0"/>
        <v>10836</v>
      </c>
      <c r="B50" s="309"/>
      <c r="C50" s="309"/>
      <c r="D50" s="309"/>
      <c r="E50" s="309"/>
      <c r="F50" s="314"/>
      <c r="G50" s="315"/>
      <c r="H50" s="316"/>
      <c r="I50" s="316"/>
      <c r="J50" s="316"/>
      <c r="K50" s="314"/>
      <c r="L50" s="313"/>
      <c r="M50" s="313"/>
      <c r="O50" s="286" t="str">
        <f t="shared" si="1"/>
        <v>ASLine</v>
      </c>
    </row>
    <row r="51" spans="1:15" s="286" customFormat="1" x14ac:dyDescent="0.25">
      <c r="A51" s="312">
        <f t="shared" si="0"/>
        <v>10836</v>
      </c>
      <c r="B51" s="309"/>
      <c r="C51" s="309"/>
      <c r="D51" s="309"/>
      <c r="E51" s="309"/>
      <c r="F51" s="314"/>
      <c r="G51" s="315"/>
      <c r="H51" s="316"/>
      <c r="I51" s="316"/>
      <c r="J51" s="316"/>
      <c r="K51" s="314"/>
      <c r="L51" s="313"/>
      <c r="M51" s="313"/>
      <c r="O51" s="286" t="str">
        <f t="shared" si="1"/>
        <v>ASLine</v>
      </c>
    </row>
    <row r="52" spans="1:15" s="286" customFormat="1" x14ac:dyDescent="0.25">
      <c r="A52" s="312">
        <f t="shared" si="0"/>
        <v>10836</v>
      </c>
      <c r="B52" s="309"/>
      <c r="C52" s="309"/>
      <c r="D52" s="309"/>
      <c r="E52" s="309"/>
      <c r="F52" s="314"/>
      <c r="G52" s="315"/>
      <c r="H52" s="316"/>
      <c r="I52" s="316"/>
      <c r="J52" s="316"/>
      <c r="K52" s="314"/>
      <c r="L52" s="313"/>
      <c r="M52" s="313"/>
      <c r="O52" s="286" t="str">
        <f t="shared" si="1"/>
        <v>ASLine</v>
      </c>
    </row>
    <row r="53" spans="1:15" s="286" customFormat="1" x14ac:dyDescent="0.25">
      <c r="A53" s="312">
        <f t="shared" si="0"/>
        <v>10836</v>
      </c>
      <c r="B53" s="309"/>
      <c r="C53" s="309"/>
      <c r="D53" s="309"/>
      <c r="E53" s="309"/>
      <c r="F53" s="314"/>
      <c r="G53" s="315"/>
      <c r="H53" s="316"/>
      <c r="I53" s="316"/>
      <c r="J53" s="316"/>
      <c r="K53" s="314"/>
      <c r="L53" s="313"/>
      <c r="M53" s="313"/>
      <c r="O53" s="286" t="str">
        <f t="shared" si="1"/>
        <v>ASLine</v>
      </c>
    </row>
    <row r="54" spans="1:15" s="286" customFormat="1" x14ac:dyDescent="0.25">
      <c r="A54" s="312">
        <f t="shared" si="0"/>
        <v>10836</v>
      </c>
      <c r="B54" s="309"/>
      <c r="C54" s="309"/>
      <c r="D54" s="309"/>
      <c r="E54" s="309"/>
      <c r="F54" s="314"/>
      <c r="G54" s="315"/>
      <c r="H54" s="316"/>
      <c r="I54" s="316"/>
      <c r="J54" s="316"/>
      <c r="K54" s="314"/>
      <c r="L54" s="313"/>
      <c r="M54" s="313"/>
      <c r="O54" s="286" t="str">
        <f t="shared" si="1"/>
        <v>ASLine</v>
      </c>
    </row>
    <row r="55" spans="1:15" s="286" customFormat="1" x14ac:dyDescent="0.25">
      <c r="A55" s="312">
        <f t="shared" si="0"/>
        <v>10836</v>
      </c>
      <c r="B55" s="309"/>
      <c r="C55" s="309"/>
      <c r="D55" s="309"/>
      <c r="E55" s="309"/>
      <c r="F55" s="314"/>
      <c r="G55" s="315"/>
      <c r="H55" s="316"/>
      <c r="I55" s="316"/>
      <c r="J55" s="316"/>
      <c r="K55" s="314"/>
      <c r="L55" s="313"/>
      <c r="M55" s="313"/>
      <c r="O55" s="286" t="str">
        <f t="shared" si="1"/>
        <v>ASLine</v>
      </c>
    </row>
    <row r="56" spans="1:15" ht="15.75" x14ac:dyDescent="0.25">
      <c r="A56" s="312">
        <f t="shared" si="0"/>
        <v>10836</v>
      </c>
      <c r="B56" s="309"/>
      <c r="C56" s="309"/>
      <c r="D56" s="309"/>
      <c r="E56" s="309"/>
      <c r="F56" s="314"/>
      <c r="G56" s="315"/>
      <c r="H56" s="316"/>
      <c r="I56" s="316"/>
      <c r="J56" s="316"/>
      <c r="K56" s="314"/>
      <c r="L56" s="313"/>
      <c r="M56" s="313"/>
      <c r="O56" s="286" t="str">
        <f t="shared" si="1"/>
        <v>ASLine</v>
      </c>
    </row>
    <row r="57" spans="1:15" ht="15.75" x14ac:dyDescent="0.25">
      <c r="A57" s="312">
        <f t="shared" si="0"/>
        <v>10836</v>
      </c>
      <c r="B57" s="309"/>
      <c r="C57" s="309"/>
      <c r="D57" s="309"/>
      <c r="E57" s="309"/>
      <c r="F57" s="314"/>
      <c r="G57" s="315"/>
      <c r="H57" s="316"/>
      <c r="I57" s="316"/>
      <c r="J57" s="316"/>
      <c r="K57" s="314"/>
      <c r="L57" s="313"/>
      <c r="M57" s="313"/>
      <c r="O57" s="286" t="str">
        <f t="shared" si="1"/>
        <v>ASLine</v>
      </c>
    </row>
    <row r="58" spans="1:15" ht="15.75" x14ac:dyDescent="0.25">
      <c r="A58" s="312">
        <f t="shared" si="0"/>
        <v>10836</v>
      </c>
      <c r="B58" s="309"/>
      <c r="C58" s="309"/>
      <c r="D58" s="309"/>
      <c r="E58" s="309"/>
      <c r="F58" s="314"/>
      <c r="G58" s="315"/>
      <c r="H58" s="316"/>
      <c r="I58" s="316"/>
      <c r="J58" s="316"/>
      <c r="K58" s="314"/>
      <c r="L58" s="313"/>
      <c r="M58" s="313"/>
      <c r="O58" s="286" t="str">
        <f t="shared" si="1"/>
        <v>ASLine</v>
      </c>
    </row>
    <row r="59" spans="1:15" ht="15.75" x14ac:dyDescent="0.25">
      <c r="A59" s="312">
        <f t="shared" si="0"/>
        <v>10836</v>
      </c>
      <c r="B59" s="309"/>
      <c r="C59" s="309"/>
      <c r="D59" s="309"/>
      <c r="E59" s="309"/>
      <c r="F59" s="314"/>
      <c r="G59" s="315"/>
      <c r="H59" s="316"/>
      <c r="I59" s="316"/>
      <c r="J59" s="316"/>
      <c r="K59" s="314"/>
      <c r="L59" s="313"/>
      <c r="M59" s="313"/>
      <c r="O59" s="286" t="str">
        <f t="shared" si="1"/>
        <v>ASLine</v>
      </c>
    </row>
    <row r="60" spans="1:15" ht="15.75" x14ac:dyDescent="0.25">
      <c r="A60" s="312">
        <f t="shared" si="0"/>
        <v>10836</v>
      </c>
      <c r="B60" s="309"/>
      <c r="C60" s="309"/>
      <c r="D60" s="309"/>
      <c r="E60" s="309"/>
      <c r="F60" s="314"/>
      <c r="G60" s="315"/>
      <c r="H60" s="316"/>
      <c r="I60" s="316"/>
      <c r="J60" s="316"/>
      <c r="K60" s="314"/>
      <c r="L60" s="313"/>
      <c r="M60" s="313"/>
      <c r="O60" s="286" t="str">
        <f t="shared" si="1"/>
        <v>ASLine</v>
      </c>
    </row>
    <row r="61" spans="1:15" ht="15.75" x14ac:dyDescent="0.25">
      <c r="A61" s="312">
        <f t="shared" si="0"/>
        <v>10836</v>
      </c>
      <c r="B61" s="309"/>
      <c r="C61" s="309"/>
      <c r="D61" s="309"/>
      <c r="E61" s="309"/>
      <c r="F61" s="314"/>
      <c r="G61" s="315"/>
      <c r="H61" s="316"/>
      <c r="I61" s="316"/>
      <c r="J61" s="316"/>
      <c r="K61" s="314"/>
      <c r="L61" s="313"/>
      <c r="M61" s="313"/>
      <c r="O61" s="286" t="str">
        <f t="shared" si="1"/>
        <v>ASLine</v>
      </c>
    </row>
    <row r="62" spans="1:15" ht="15.75" x14ac:dyDescent="0.25">
      <c r="A62" s="312">
        <f t="shared" si="0"/>
        <v>10836</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Golden Eagle Insurance Corporation</v>
      </c>
      <c r="B4" s="151">
        <f>'Cover Page'!L9</f>
        <v>10836</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10836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10836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10836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10836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10836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10836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10836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11F3A-55DB-4C74-A46D-8F8ABDCF018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af47803f-cc35-46ec-8072-b48b0fca3b41"/>
    <ds:schemaRef ds:uri="2bd8bf6f-2485-4e2a-85c0-30ba0f06d5e5"/>
    <ds:schemaRef ds:uri="http://www.w3.org/XML/1998/namespace"/>
  </ds:schemaRefs>
</ds:datastoreItem>
</file>

<file path=customXml/itemProps2.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3.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2021-05-06T16:30:22Z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