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egion 4\CA\2020\Bulletin - Giveback\Oct 2020 Reporting\9-29-20 Drafts\"/>
    </mc:Choice>
  </mc:AlternateContent>
  <xr:revisionPtr revIDLastSave="0" documentId="13_ncr:1_{D108B9D5-887B-4F7B-BE0A-83E91FD47C08}" xr6:coauthVersionLast="40" xr6:coauthVersionMax="40" xr10:uidLastSave="{00000000-0000-0000-0000-000000000000}"/>
  <bookViews>
    <workbookView xWindow="26310" yWindow="-1636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<sst xmlns="http://schemas.openxmlformats.org/spreadsheetml/2006/main" count="527" uniqueCount="368">
  <si>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</si>
  <si>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</si>
  <si>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</si>
  <si>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</si>
  <si>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</si>
  <si>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</si>
  <si>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</si>
  <si>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</si>
  <si>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</si>
  <si>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</si>
  <si>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</si>
  <si>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</si>
  <si>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</si>
  <si>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</si>
  <si>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</si>
  <si>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</si>
  <si>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</si>
  <si>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</si>
  <si>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</si>
  <si>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</si>
  <si>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</si>
  <si>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</si>
  <si>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</si>
  <si>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</si>
  <si>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</si>
  <si>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</si>
  <si>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</si>
  <si>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</si>
  <si>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</si>
  <si>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</si>
  <si>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</si>
  <si>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</si>
  <si>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</si>
  <si>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</si>
  <si>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</si>
  <si>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</si>
  <si>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</si>
  <si>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</si>
  <si>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</si>
  <si>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</si>
  <si>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</si>
  <si>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</si>
  <si>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</si>
  <si>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</si>
  <si>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</si>
  <si>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</si>
  <si>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</si>
  <si>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</si>
  <si>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</si>
  <si>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</si>
  <si>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</si>
  <si>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</si>
  <si>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</si>
  <si>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</si>
  <si>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</si>
  <si>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</si>
  <si>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</si>
  <si>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</si>
  <si>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</si>
  <si>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</si>
  <si>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</si>
  <si>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</si>
  <si>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</si>
  <si>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</si>
  <si>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</si>
  <si>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</si>
  <si>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</si>
  <si>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</si>
  <si>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</si>
  <si>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</si>
  <si>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</si>
  <si>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</si>
  <si>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</si>
  <si>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</si>
  <si>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</si>
  <si>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</si>
  <si>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</si>
  <si>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</si>
  <si>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</si>
  <si>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</si>
  <si>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</si>
  <si>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</si>
  <si>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</si>
  <si>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</si>
  <si>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</si>
  <si>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</si>
  <si>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</si>
  <si>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</si>
  <si>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</si>
  <si>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</si>
  <si>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</si>
  <si>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</si>
  <si>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</si>
  <si>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</si>
  <si>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</si>
  <si>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</si>
  <si>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</si>
  <si>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</si>
  <si>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</si>
  <si>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</si>
  <si>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</si>
  <si>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</si>
  <si>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</si>
  <si>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</si>
  <si>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</si>
  <si>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</si>
  <si>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</si>
  <si>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</si>
  <si>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</si>
  <si>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</si>
  <si>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</si>
  <si>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</si>
  <si>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</si>
  <si>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</si>
  <si>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</si>
  <si>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</si>
  <si>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</si>
  <si>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</si>
  <si>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</si>
  <si>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</si>
  <si>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</si>
  <si>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</si>
  <si>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</si>
  <si>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</si>
  <si>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</si>
  <si>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</si>
  <si>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</si>
  <si>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</si>
  <si>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</si>
  <si>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</si>
  <si>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</si>
  <si>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</si>
  <si>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</si>
  <si>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</si>
  <si>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</si>
  <si>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</si>
  <si>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</si>
  <si>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</si>
  <si>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</si>
  <si>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</si>
  <si>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</si>
  <si>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</si>
  <si>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</si>
  <si>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</si>
  <si>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</si>
  <si>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</si>
  <si>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</si>
  <si>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</si>
  <si>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</si>
  <si>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</si>
  <si>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</si>
  <si>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</si>
  <si>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</si>
  <si>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</si>
  <si>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</si>
  <si>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</si>
  <si>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</si>
  <si>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</si>
  <si>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</si>
  <si>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</si>
  <si>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</si>
  <si>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</si>
  <si>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</si>
  <si>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</si>
  <si>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</si>
  <si>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</si>
  <si>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</si>
  <si>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</si>
  <si>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</si>
  <si>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</si>
  <si>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</si>
  <si>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</si>
  <si>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</si>
  <si>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</si>
  <si>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</si>
  <si>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</si>
  <si>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</si>
  <si>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</si>
  <si>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</si>
  <si>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</si>
  <si>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</si>
  <si>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</si>
  <si>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</si>
  <si>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</si>
  <si>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</si>
  <si>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</si>
  <si>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</si>
  <si>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</si>
  <si>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</si>
  <si>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</si>
  <si>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</si>
  <si>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</si>
  <si>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</si>
  <si>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</si>
  <si>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</si>
  <si>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</si>
  <si>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</si>
  <si>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</si>
  <si>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</si>
  <si>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</si>
  <si>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</si>
  <si>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</si>
  <si>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</si>
  <si>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</si>
  <si>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</si>
  <si>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</si>
  <si>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</si>
  <si>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</si>
  <si>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</si>
  <si>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</si>
  <si>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</si>
  <si>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</si>
  <si>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</si>
  <si>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</si>
  <si>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</si>
  <si>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</si>
  <si>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</si>
  <si>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</si>
  <si>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</si>
  <si>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</si>
  <si>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</si>
  <si>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</si>
  <si>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</si>
  <si>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</si>
  <si>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</si>
  <si>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</si>
  <si>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</si>
  <si>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</si>
  <si>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</si>
  <si>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</si>
  <si>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</si>
  <si>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</si>
  <si>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</si>
  <si>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</si>
  <si>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</si>
  <si>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</si>
  <si>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</si>
  <si>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</si>
  <si>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</si>
  <si>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</si>
  <si>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</si>
  <si>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</si>
  <si>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</si>
  <si>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</si>
  <si>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</si>
  <si>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</si>
  <si>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</si>
  <si>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</si>
  <si>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</si>
  <si>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</si>
  <si>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</si>
  <si>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</si>
  <si>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</si>
  <si>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</si>
  <si>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</si>
  <si>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</si>
  <si>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</si>
  <si>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</si>
  <si>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</si>
  <si>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</si>
  <si>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</si>
  <si>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</si>
  <si>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</si>
  <si>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</si>
  <si>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</si>
  <si>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</si>
  <si>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</si>
  <si>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</si>
  <si>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</si>
  <si>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</si>
  <si>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</si>
  <si>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</si>
  <si>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</si>
  <si>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</si>
  <si>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</si>
  <si>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</si>
  <si>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</si>
  <si>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</si>
  <si>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</si>
  <si>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</si>
  <si>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</si>
  <si>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</si>
  <si>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</si>
  <si>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</si>
  <si>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</si>
  <si>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</si>
  <si>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</si>
  <si>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</si>
  <si>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</si>
  <si>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</si>
  <si>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</si>
  <si>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</si>
  <si>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</si>
  <si>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</si>
  <si>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</si>
  <si>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</si>
  <si>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</si>
  <si>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</si>
  <si>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</si>
  <si>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</si>
  <si>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</si>
  <si>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</si>
  <si>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</si>
  <si>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</si>
  <si>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</si>
  <si>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</si>
  <si>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</si>
  <si>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</si>
  <si>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</si>
  <si>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</si>
  <si>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</si>
  <si>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</si>
  <si>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</si>
  <si>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</si>
  <si>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</si>
  <si>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</si>
  <si>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</si>
  <si>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</si>
  <si>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</si>
  <si>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</si>
  <si>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</si>
  <si>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</si>
  <si>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</si>
  <si>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</si>
  <si>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</si>
  <si>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</si>
  <si>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</si>
  <si>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</si>
  <si>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</si>
  <si>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</si>
  <si>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</si>
  <si>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</si>
  <si>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</si>
  <si>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</si>
  <si>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</si>
  <si>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</si>
  <si>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</si>
  <si>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</si>
  <si>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</si>
  <si>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</si>
  <si>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</si>
  <si>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</si>
  <si>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</si>
  <si>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</si>
  <si>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</si>
  <si>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</si>
  <si>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</si>
  <si>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</si>
  <si>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</si>
  <si>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</si>
  <si>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</si>
  <si>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</si>
  <si>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</si>
  <si>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GEICO Marine Insurance Company</t>
  </si>
  <si>
    <t>GEICO Companies</t>
  </si>
  <si>
    <t>31</t>
  </si>
  <si>
    <t>4608 Willard Ave</t>
  </si>
  <si>
    <t>Chevy Chase</t>
  </si>
  <si>
    <t>Russell Ward</t>
  </si>
  <si>
    <t>Assistant Vice President</t>
  </si>
  <si>
    <t>240-541-6559</t>
  </si>
  <si>
    <t>Rward@geico.com</t>
  </si>
  <si>
    <t>Cinda Smith</t>
  </si>
  <si>
    <t>Senior Counsel II</t>
  </si>
  <si>
    <t>301-986-3568</t>
  </si>
  <si>
    <t>CiSmith@geico.com</t>
  </si>
  <si>
    <t>Boatowners / Personal Watercraft
(NAIC Uniform Property &amp; Casualty Product Coding Matrix Filing Code 9.0010)</t>
  </si>
  <si>
    <t>Please see additional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</si>
</sst>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iSmith@geico.com" TargetMode="External"/><Relationship Id="rId1" Type="http://schemas.openxmlformats.org/officeDocument/2006/relationships/hyperlink" Target="mailto:Rward@ge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5" workbookViewId="0">
      <selection activeCell="B33" sqref="B3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21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60" t="s">
        <v>352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39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340">
        <v>37923</v>
      </c>
      <c r="M9" s="269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341" t="s">
        <v>354</v>
      </c>
      <c r="C13" s="268"/>
      <c r="D13" s="268"/>
      <c r="E13" s="268"/>
      <c r="F13" s="268"/>
      <c r="G13" s="268"/>
      <c r="H13" s="268"/>
      <c r="I13" s="268"/>
      <c r="J13" s="20"/>
      <c r="K13" s="21"/>
      <c r="L13" s="342" t="s">
        <v>355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43" t="s">
        <v>356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344" t="s">
        <v>357</v>
      </c>
      <c r="C20" s="268"/>
      <c r="D20" s="268"/>
      <c r="E20" s="268"/>
      <c r="F20" s="268"/>
      <c r="G20" s="268"/>
      <c r="H20" s="24"/>
      <c r="I20" s="292" t="s">
        <v>256</v>
      </c>
      <c r="J20" s="125"/>
      <c r="K20" s="25"/>
      <c r="L20" s="345">
        <v>20815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346" t="s">
        <v>358</v>
      </c>
      <c r="C35" s="268"/>
      <c r="D35" s="268"/>
      <c r="E35" s="268"/>
      <c r="F35" s="268"/>
      <c r="G35" s="268"/>
      <c r="H35" s="35"/>
      <c r="I35" s="348" t="s">
        <v>360</v>
      </c>
      <c r="J35" s="272"/>
      <c r="K35" s="36"/>
      <c r="L35" s="283"/>
      <c r="M35" s="272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63" t="s">
        <v>38</v>
      </c>
      <c r="J36" s="363"/>
      <c r="K36" s="177"/>
      <c r="L36" s="363" t="s">
        <v>39</v>
      </c>
      <c r="M36" s="363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347" t="s">
        <v>359</v>
      </c>
      <c r="C38" s="271"/>
      <c r="D38" s="271"/>
      <c r="E38" s="271"/>
      <c r="F38" s="271"/>
      <c r="G38" s="271"/>
      <c r="H38" s="33"/>
      <c r="I38" s="349" t="s">
        <v>361</v>
      </c>
      <c r="J38" s="273"/>
      <c r="K38" s="273"/>
      <c r="L38" s="273"/>
      <c r="M38" s="273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350" t="s">
        <v>362</v>
      </c>
      <c r="C42" s="268"/>
      <c r="D42" s="268"/>
      <c r="E42" s="268"/>
      <c r="F42" s="268"/>
      <c r="G42" s="268"/>
      <c r="H42" s="36"/>
      <c r="I42" s="352" t="s">
        <v>364</v>
      </c>
      <c r="J42" s="272"/>
      <c r="K42" s="36"/>
      <c r="L42" s="283"/>
      <c r="M42" s="272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51" t="s">
        <v>363</v>
      </c>
      <c r="C46" s="268"/>
      <c r="D46" s="268"/>
      <c r="E46" s="268"/>
      <c r="F46" s="268"/>
      <c r="G46" s="268"/>
      <c r="H46" s="22"/>
      <c r="I46" s="353" t="s">
        <v>365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351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F4E1B89-1E82-4014-BF4E-DFC6EBC1D868}"/>
    <hyperlink ref="I46" r:id="rId2" xr:uid="{69C7BD1A-13CD-4280-B9CB-88A114F89E9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F14" sqref="F1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0" hidden="1" customWidth="1"/>
    <col min="22" max="22" width="8.7109375" style="210" hidden="1" customWidth="1"/>
    <col min="23" max="23" width="4" style="210" hidden="1" customWidth="1"/>
    <col min="24" max="24" width="4.7109375" style="210" hidden="1" customWidth="1"/>
    <col min="25" max="25" width="9.42578125" style="210" hidden="1" customWidth="1"/>
    <col min="26" max="26" width="8.42578125" style="210" hidden="1" customWidth="1"/>
    <col min="27" max="27" width="6.5703125" style="210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tr">
        <f>'Cover Page'!B9</f>
        <v>GEICO Marine Insurance Company</v>
      </c>
      <c r="F4" s="337"/>
      <c r="G4" s="115"/>
      <c r="H4" s="115"/>
      <c r="I4" s="115"/>
      <c r="J4" s="116"/>
      <c r="L4" s="76" t="s">
        <v>55</v>
      </c>
      <c r="M4" s="163">
        <f>'Cover Page'!L9</f>
        <v>37923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Page'!B13</f>
        <v>GEICO Companies</v>
      </c>
      <c r="F6" s="337"/>
      <c r="G6" s="115"/>
      <c r="H6" s="115"/>
      <c r="I6" s="115"/>
      <c r="J6" s="116"/>
      <c r="L6" s="76" t="s">
        <v>56</v>
      </c>
      <c r="M6" s="163" t="str">
        <f>'Cover Page'!L13</f>
        <v>31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4">
        <f>N10*1</f>
        <v>1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7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7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7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7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7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7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7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14">
        <f t="shared" si="0"/>
        <v>1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 t="s">
        <v>366</v>
      </c>
      <c r="F19" s="373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4">
        <f>N22*1</f>
        <v>0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324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4">
        <f>N26*1</f>
        <v>1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4">
        <f>N34*1</f>
        <v>1</v>
      </c>
      <c r="V34" s="210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0"/>
      <c r="H37" s="230"/>
      <c r="I37" s="230"/>
      <c r="J37" s="230"/>
      <c r="K37" s="230"/>
      <c r="L37" s="101"/>
    </row>
    <row r="38" spans="1:39" ht="12.95" customHeight="1" x14ac:dyDescent="0.25">
      <c r="A38" s="99"/>
      <c r="B38" s="68"/>
      <c r="C38" s="103"/>
      <c r="D38" s="102"/>
      <c r="E38" s="378"/>
      <c r="F38" s="379"/>
      <c r="G38" s="230"/>
      <c r="H38" s="230"/>
      <c r="I38" s="230"/>
      <c r="J38" s="230"/>
      <c r="K38" s="230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64" t="s">
        <v>301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64" t="s">
        <v>301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301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5"/>
      <c r="V77" s="215"/>
      <c r="W77" s="215"/>
      <c r="X77" s="215"/>
      <c r="Y77" s="215"/>
      <c r="Z77" s="215"/>
      <c r="AA77" s="215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5"/>
      <c r="V78" s="215"/>
      <c r="W78" s="215"/>
      <c r="X78" s="215"/>
      <c r="Y78" s="215"/>
      <c r="Z78" s="215"/>
      <c r="AA78" s="215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64" t="s">
        <v>301</v>
      </c>
      <c r="H79" s="364"/>
      <c r="I79" s="364"/>
      <c r="J79" s="364"/>
      <c r="K79" s="364"/>
      <c r="L79" s="364"/>
      <c r="M79" s="364"/>
      <c r="R79" s="151"/>
      <c r="U79" s="215"/>
      <c r="V79" s="215"/>
      <c r="W79" s="215"/>
      <c r="X79" s="215"/>
      <c r="Y79" s="215"/>
      <c r="Z79" s="215"/>
      <c r="AA79" s="215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8" t="s">
        <v>236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23.25" customHeight="1" x14ac:dyDescent="0.3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59" t="str">
        <f>'Cover Page'!B9</f>
        <v>GEICO Marine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37923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59" t="str">
        <f>'Cover Page'!B13</f>
        <v>GEICO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3" t="str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80" t="s">
        <v>367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3"/>
    </row>
    <row r="15" spans="1:14" x14ac:dyDescent="0.25">
      <c r="A15" s="261"/>
      <c r="B15" s="263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3"/>
    </row>
    <row r="16" spans="1:14" x14ac:dyDescent="0.25">
      <c r="A16" s="261"/>
      <c r="B16" s="263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3"/>
    </row>
    <row r="17" spans="1:14" x14ac:dyDescent="0.25">
      <c r="A17" s="261"/>
      <c r="B17" s="263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3"/>
    </row>
    <row r="18" spans="1:14" x14ac:dyDescent="0.25">
      <c r="A18" s="261"/>
      <c r="B18" s="263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3"/>
    </row>
    <row r="19" spans="1:14" x14ac:dyDescent="0.25">
      <c r="A19" s="261"/>
      <c r="B19" s="263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3"/>
    </row>
    <row r="20" spans="1:14" x14ac:dyDescent="0.25">
      <c r="A20" s="261"/>
      <c r="B20" s="263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3"/>
    </row>
    <row r="21" spans="1:14" x14ac:dyDescent="0.25">
      <c r="A21" s="261"/>
      <c r="B21" s="263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3"/>
    </row>
    <row r="22" spans="1:14" x14ac:dyDescent="0.25">
      <c r="A22" s="261"/>
      <c r="B22" s="263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3"/>
    </row>
    <row r="23" spans="1:14" x14ac:dyDescent="0.25">
      <c r="A23" s="261"/>
      <c r="B23" s="263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3"/>
    </row>
    <row r="34" spans="1:14" x14ac:dyDescent="0.25">
      <c r="A34" s="261"/>
      <c r="B34" s="262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3"/>
    </row>
    <row r="35" spans="1:14" x14ac:dyDescent="0.25">
      <c r="A35" s="261"/>
      <c r="B35" s="262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3"/>
    </row>
    <row r="36" spans="1:14" x14ac:dyDescent="0.25">
      <c r="A36" s="261"/>
      <c r="B36" s="262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3"/>
    </row>
    <row r="37" spans="1:14" x14ac:dyDescent="0.25">
      <c r="A37" s="261"/>
      <c r="B37" s="262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3"/>
    </row>
    <row r="38" spans="1:14" x14ac:dyDescent="0.25">
      <c r="A38" s="261"/>
      <c r="B38" s="262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3"/>
    </row>
    <row r="39" spans="1:14" x14ac:dyDescent="0.25">
      <c r="A39" s="261"/>
      <c r="B39" s="262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3"/>
    </row>
    <row r="40" spans="1:14" x14ac:dyDescent="0.25">
      <c r="A40" s="261"/>
      <c r="B40" s="262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3"/>
    </row>
    <row r="41" spans="1:14" x14ac:dyDescent="0.25">
      <c r="A41" s="261"/>
      <c r="B41" s="262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3"/>
    </row>
    <row r="42" spans="1:14" x14ac:dyDescent="0.25">
      <c r="A42" s="261"/>
      <c r="B42" s="262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3"/>
    </row>
    <row r="43" spans="1:14" x14ac:dyDescent="0.25">
      <c r="A43" s="261"/>
      <c r="B43" s="262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3"/>
    </row>
    <row r="44" spans="1:14" x14ac:dyDescent="0.25">
      <c r="A44" s="261"/>
      <c r="B44" s="262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3"/>
    </row>
    <row r="45" spans="1:14" x14ac:dyDescent="0.25">
      <c r="A45" s="261"/>
      <c r="B45" s="262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3"/>
    </row>
    <row r="46" spans="1:14" x14ac:dyDescent="0.25">
      <c r="A46" s="261"/>
      <c r="B46" s="262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3"/>
    </row>
    <row r="47" spans="1:14" x14ac:dyDescent="0.25">
      <c r="A47" s="261"/>
      <c r="B47" s="262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3"/>
    </row>
    <row r="48" spans="1:14" x14ac:dyDescent="0.25">
      <c r="A48" s="261"/>
      <c r="B48" s="262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3"/>
    </row>
    <row r="49" spans="1:14" x14ac:dyDescent="0.25">
      <c r="A49" s="261"/>
      <c r="B49" s="262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3"/>
    </row>
    <row r="50" spans="1:14" x14ac:dyDescent="0.25">
      <c r="A50" s="261"/>
      <c r="B50" s="262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3"/>
    </row>
    <row r="51" spans="1:14" x14ac:dyDescent="0.25">
      <c r="A51" s="261"/>
      <c r="B51" s="262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3"/>
    </row>
    <row r="52" spans="1:14" x14ac:dyDescent="0.25">
      <c r="A52" s="261"/>
      <c r="B52" s="262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3"/>
    </row>
    <row r="53" spans="1:14" x14ac:dyDescent="0.25">
      <c r="A53" s="261"/>
      <c r="B53" s="262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3"/>
    </row>
    <row r="54" spans="1:14" x14ac:dyDescent="0.25">
      <c r="A54" s="261"/>
      <c r="B54" s="262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3"/>
    </row>
    <row r="55" spans="1:14" x14ac:dyDescent="0.25">
      <c r="A55" s="261"/>
      <c r="B55" s="262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3"/>
    </row>
    <row r="56" spans="1:14" x14ac:dyDescent="0.25">
      <c r="A56" s="261"/>
      <c r="B56" s="262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3"/>
    </row>
    <row r="57" spans="1:14" x14ac:dyDescent="0.25">
      <c r="A57" s="261"/>
      <c r="B57" s="262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3"/>
    </row>
    <row r="58" spans="1:14" x14ac:dyDescent="0.25">
      <c r="A58" s="261"/>
      <c r="B58" s="262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3"/>
    </row>
    <row r="59" spans="1:14" x14ac:dyDescent="0.25">
      <c r="A59" s="261"/>
      <c r="B59" s="262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3"/>
    </row>
    <row r="60" spans="1:14" x14ac:dyDescent="0.25">
      <c r="A60" s="261"/>
      <c r="B60" s="262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3"/>
    </row>
    <row r="61" spans="1:14" x14ac:dyDescent="0.25">
      <c r="A61" s="261"/>
      <c r="B61" s="262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3"/>
    </row>
    <row r="62" spans="1:14" x14ac:dyDescent="0.25">
      <c r="A62" s="261"/>
      <c r="B62" s="262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9" sqref="E29"/>
    </sheetView>
  </sheetViews>
  <sheetFormatPr defaultColWidth="8.85546875" defaultRowHeight="15" x14ac:dyDescent="0.2"/>
  <cols>
    <col min="1" max="1" width="19" style="284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bestFit="1" customWidth="1"/>
    <col min="11" max="11" width="18.140625" style="198" customWidth="1"/>
    <col min="12" max="12" width="17.85546875" style="198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295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5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6" t="s">
        <v>17</v>
      </c>
      <c r="B5" s="161" t="str">
        <f>'Cover Page'!B9</f>
        <v>GEICO Marine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4">
        <f>'Cover Page'!L9</f>
        <v>37923</v>
      </c>
      <c r="N5" s="2"/>
      <c r="O5" s="2"/>
      <c r="P5" s="2"/>
      <c r="Q5" s="2"/>
      <c r="R5" s="2"/>
    </row>
    <row r="6" spans="1:21" s="3" customFormat="1" ht="14.25" x14ac:dyDescent="0.2">
      <c r="A6" s="287"/>
      <c r="B6" s="132"/>
      <c r="C6" s="132"/>
      <c r="D6" s="110"/>
      <c r="E6" s="183"/>
      <c r="F6" s="291"/>
      <c r="G6" s="204"/>
      <c r="H6" s="204"/>
      <c r="I6" s="204"/>
      <c r="J6" s="204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8" t="s">
        <v>20</v>
      </c>
      <c r="B7" s="162" t="str">
        <f>'Cover Page'!B13</f>
        <v>GEICO Companies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6" t="str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9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0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6" customFormat="1" ht="16.5" customHeight="1" x14ac:dyDescent="0.25">
      <c r="A17" s="322">
        <f t="shared" ref="A17:A62" si="0">$M$5</f>
        <v>37923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37923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37923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37923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37923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37923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37923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37923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37923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37923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37923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37923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37923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37923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37923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37923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37923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37923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37923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37923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37923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37923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37923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37923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37923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37923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37923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37923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37923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37923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37923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37923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37923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37923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37923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37923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37923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37923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37923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37923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37923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37923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37923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37923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37923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37923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4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4" t="s">
        <v>287</v>
      </c>
    </row>
    <row r="2" spans="1:38" x14ac:dyDescent="0.2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25">
      <c r="A4" s="154" t="str">
        <f>'Cover Page'!B9</f>
        <v>GEICO Marine Insurance Company</v>
      </c>
      <c r="B4" s="154">
        <f>'Cover Page'!L9</f>
        <v>37923</v>
      </c>
      <c r="C4" s="154" t="str">
        <f>'Cover Page'!B13</f>
        <v>GEICO Companies</v>
      </c>
      <c r="D4" s="155" t="str">
        <f>'Cover Page'!L13</f>
        <v>31</v>
      </c>
      <c r="E4" s="154" t="str">
        <f>'Cover Page'!B17</f>
        <v>4608 Willard Ave</v>
      </c>
      <c r="F4" s="154" t="str">
        <f>'Cover Page'!B20</f>
        <v>Chevy Chase</v>
      </c>
      <c r="G4" s="154" t="str">
        <f>'Cover Page'!I20</f>
        <v>MD</v>
      </c>
      <c r="H4" s="155">
        <f>'Cover Page'!L20</f>
        <v>20815</v>
      </c>
      <c r="I4" s="154" t="b">
        <v>1</v>
      </c>
      <c r="J4" s="154" t="b">
        <v>0</v>
      </c>
      <c r="K4" s="156">
        <f>'Cover Page'!B32</f>
        <v>44105</v>
      </c>
      <c r="L4" s="176" t="str">
        <f>'Cover Page'!B35</f>
        <v>Russell Ward</v>
      </c>
      <c r="M4" s="176" t="str">
        <f>'Cover Page'!B38</f>
        <v>Assistant Vice President</v>
      </c>
      <c r="N4" s="224" t="str">
        <f>'Cover Page'!I35</f>
        <v>240-541-6559</v>
      </c>
      <c r="O4" s="224">
        <f>'Cover Page'!L35</f>
        <v>0</v>
      </c>
      <c r="P4" s="154" t="str">
        <f>'Cover Page'!I38</f>
        <v>Rward@geico.com</v>
      </c>
      <c r="Q4" s="154" t="str">
        <f>'Cover Page'!B42</f>
        <v>Cinda Smith</v>
      </c>
      <c r="R4" s="154" t="str">
        <f>'Cover Page'!B46</f>
        <v>Senior Counsel II</v>
      </c>
      <c r="S4" s="224" t="str">
        <f>'Cover Page'!I42</f>
        <v>301-986-3568</v>
      </c>
      <c r="T4" s="224">
        <f>'Cover Page'!L42</f>
        <v>0</v>
      </c>
      <c r="U4" s="154" t="str">
        <f>'Cover Page'!I46</f>
        <v>CiSmith@geico.com</v>
      </c>
      <c r="V4" s="155">
        <f>Questionnaire!U10</f>
        <v>1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1</v>
      </c>
      <c r="AD4" s="155" t="str">
        <f>Questionnaire!E19</f>
        <v>Boatowners / Personal Watercraft
(NAIC Uniform Property &amp; Casualty Product Coding Matrix Filing Code 9.0010)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1</v>
      </c>
      <c r="AI4" s="155">
        <f>Questionnaire!U35</f>
        <v>0</v>
      </c>
      <c r="AJ4" s="176">
        <f>Questionnaire!E37</f>
        <v>0</v>
      </c>
      <c r="AK4" s="154" t="str">
        <f>'Explanatory Memorandum'!C14</f>
        <v>Please see additional file.</v>
      </c>
      <c r="AL4" s="154">
        <f>'Explanatory Memorandum'!C33</f>
        <v>0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3" customFormat="1" ht="60.75" thickBot="1" x14ac:dyDescent="0.3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.75" thickTop="1" x14ac:dyDescent="0.25">
      <c r="A3" s="154">
        <f>'Cover Page'!$L$9</f>
        <v>37923</v>
      </c>
      <c r="B3" s="154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25">
      <c r="A4" s="154">
        <f>'Cover Page'!$L$9</f>
        <v>37923</v>
      </c>
      <c r="B4" s="154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25">
      <c r="A5" s="154">
        <f>'Cover Page'!$L$9</f>
        <v>37923</v>
      </c>
      <c r="B5" s="154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25">
      <c r="A6" s="154">
        <f>'Cover Page'!$L$9</f>
        <v>37923</v>
      </c>
      <c r="B6" s="154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25">
      <c r="A7" s="154">
        <f>'Cover Page'!$L$9</f>
        <v>37923</v>
      </c>
      <c r="B7" s="154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25">
      <c r="A8" s="154">
        <f>'Cover Page'!$L$9</f>
        <v>37923</v>
      </c>
      <c r="B8" s="154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25">
      <c r="A9" s="154">
        <f>'Cover Page'!$L$9</f>
        <v>37923</v>
      </c>
      <c r="B9" s="154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25">
      <c r="V14" s="223"/>
      <c r="W14" s="223"/>
      <c r="X14" s="223"/>
      <c r="Y14" s="222"/>
      <c r="Z14" s="217"/>
      <c r="AA14" s="217"/>
    </row>
    <row r="15" spans="1:27" x14ac:dyDescent="0.25">
      <c r="V15" s="223"/>
      <c r="W15" s="223"/>
      <c r="X15" s="223"/>
      <c r="Y15" s="222"/>
      <c r="Z15" s="217"/>
      <c r="AA15" s="217"/>
    </row>
    <row r="16" spans="1:27" x14ac:dyDescent="0.25">
      <c r="V16" s="223"/>
      <c r="W16" s="223"/>
      <c r="X16" s="223"/>
      <c r="Y16" s="222"/>
      <c r="Z16" s="217"/>
      <c r="AA16" s="217"/>
    </row>
    <row r="17" spans="22:27" x14ac:dyDescent="0.25">
      <c r="V17" s="223"/>
      <c r="W17" s="223"/>
      <c r="X17" s="223"/>
      <c r="Y17" s="222"/>
      <c r="Z17" s="217"/>
      <c r="AA17" s="217"/>
    </row>
    <row r="18" spans="22:27" x14ac:dyDescent="0.25">
      <c r="V18" s="223"/>
      <c r="W18" s="223"/>
      <c r="X18" s="223"/>
      <c r="Y18" s="222"/>
      <c r="Z18" s="217"/>
      <c r="AA18" s="217"/>
    </row>
    <row r="19" spans="22:27" x14ac:dyDescent="0.25">
      <c r="V19" s="223"/>
      <c r="W19" s="223"/>
      <c r="X19" s="223"/>
      <c r="Y19" s="222"/>
      <c r="Z19" s="217"/>
      <c r="AA19" s="217"/>
    </row>
    <row r="20" spans="22:27" x14ac:dyDescent="0.25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Piser, Matthew</cp:lastModifiedBy>
  <cp:lastPrinted>2020-05-12T15:41:53Z</cp:lastPrinted>
  <dcterms:created xsi:type="dcterms:W3CDTF">2020-04-14T23:06:16Z</dcterms:created>
  <dcterms:modified xsi:type="dcterms:W3CDTF">2020-10-01T12:08:22Z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28663f-2bf2-4f95-828a-a14295f76b5d_Enabled">
    <vt:lpwstr>True</vt:lpwstr>
  </property>
  <property fmtid="{D5CDD505-2E9C-101B-9397-08002B2CF9AE}" pid="3" name="MSIP_Label_1728663f-2bf2-4f95-828a-a14295f76b5d_SiteId">
    <vt:lpwstr>7389d8c0-3607-465c-a69f-7d4426502912</vt:lpwstr>
  </property>
  <property fmtid="{D5CDD505-2E9C-101B-9397-08002B2CF9AE}" pid="4" name="MSIP_Label_1728663f-2bf2-4f95-828a-a14295f76b5d_Owner">
    <vt:lpwstr>MatPiser@geico.com</vt:lpwstr>
  </property>
  <property fmtid="{D5CDD505-2E9C-101B-9397-08002B2CF9AE}" pid="5" name="MSIP_Label_1728663f-2bf2-4f95-828a-a14295f76b5d_SetDate">
    <vt:lpwstr>2020-10-01T12:06:28.3405061Z</vt:lpwstr>
  </property>
  <property fmtid="{D5CDD505-2E9C-101B-9397-08002B2CF9AE}" pid="6" name="MSIP_Label_1728663f-2bf2-4f95-828a-a14295f76b5d_Name">
    <vt:lpwstr>Un-Labeled</vt:lpwstr>
  </property>
  <property fmtid="{D5CDD505-2E9C-101B-9397-08002B2CF9AE}" pid="7" name="MSIP_Label_1728663f-2bf2-4f95-828a-a14295f76b5d_Application">
    <vt:lpwstr>Microsoft Azure Information Protection</vt:lpwstr>
  </property>
  <property fmtid="{D5CDD505-2E9C-101B-9397-08002B2CF9AE}" pid="8" name="MSIP_Label_1728663f-2bf2-4f95-828a-a14295f76b5d_ActionId">
    <vt:lpwstr>2fb9b7a5-8d77-4742-a990-ea30df0f3bf3</vt:lpwstr>
  </property>
  <property fmtid="{D5CDD505-2E9C-101B-9397-08002B2CF9AE}" pid="9" name="MSIP_Label_1728663f-2bf2-4f95-828a-a14295f76b5d_Extended_MSFT_Method">
    <vt:lpwstr>Automatic</vt:lpwstr>
  </property>
  <property fmtid="{D5CDD505-2E9C-101B-9397-08002B2CF9AE}" pid="10" name="MSIP_Label_c3036bbf-091f-4b8c-9e80-f15c8a68b1c5_Enabled">
    <vt:lpwstr>True</vt:lpwstr>
  </property>
  <property fmtid="{D5CDD505-2E9C-101B-9397-08002B2CF9AE}" pid="11" name="MSIP_Label_c3036bbf-091f-4b8c-9e80-f15c8a68b1c5_SiteId">
    <vt:lpwstr>7389d8c0-3607-465c-a69f-7d4426502912</vt:lpwstr>
  </property>
  <property fmtid="{D5CDD505-2E9C-101B-9397-08002B2CF9AE}" pid="12" name="MSIP_Label_c3036bbf-091f-4b8c-9e80-f15c8a68b1c5_Owner">
    <vt:lpwstr>MatPiser@geico.com</vt:lpwstr>
  </property>
  <property fmtid="{D5CDD505-2E9C-101B-9397-08002B2CF9AE}" pid="13" name="MSIP_Label_c3036bbf-091f-4b8c-9e80-f15c8a68b1c5_SetDate">
    <vt:lpwstr>2020-10-01T12:06:28.3405061Z</vt:lpwstr>
  </property>
  <property fmtid="{D5CDD505-2E9C-101B-9397-08002B2CF9AE}" pid="14" name="MSIP_Label_c3036bbf-091f-4b8c-9e80-f15c8a68b1c5_Name">
    <vt:lpwstr>General-Internal</vt:lpwstr>
  </property>
  <property fmtid="{D5CDD505-2E9C-101B-9397-08002B2CF9AE}" pid="15" name="MSIP_Label_c3036bbf-091f-4b8c-9e80-f15c8a68b1c5_Application">
    <vt:lpwstr>Microsoft Azure Information Protection</vt:lpwstr>
  </property>
  <property fmtid="{D5CDD505-2E9C-101B-9397-08002B2CF9AE}" pid="16" name="MSIP_Label_c3036bbf-091f-4b8c-9e80-f15c8a68b1c5_ActionId">
    <vt:lpwstr>2fb9b7a5-8d77-4742-a990-ea30df0f3bf3</vt:lpwstr>
  </property>
  <property fmtid="{D5CDD505-2E9C-101B-9397-08002B2CF9AE}" pid="17" name="MSIP_Label_c3036bbf-091f-4b8c-9e80-f15c8a68b1c5_Parent">
    <vt:lpwstr>1728663f-2bf2-4f95-828a-a14295f76b5d</vt:lpwstr>
  </property>
  <property fmtid="{D5CDD505-2E9C-101B-9397-08002B2CF9AE}" pid="18" name="MSIP_Label_c3036bbf-091f-4b8c-9e80-f15c8a68b1c5_Extended_MSFT_Method">
    <vt:lpwstr>Automatic</vt:lpwstr>
  </property>
  <property fmtid="{D5CDD505-2E9C-101B-9397-08002B2CF9AE}" pid="19" name="Sensitivity">
    <vt:lpwstr>Un-Labeled General-Internal</vt:lpwstr>
  </property>
</Properties>
</file>