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egion 4\CA\2020\Bulletin - Giveback\Apr 2021 Reporting\Final Exhibits\"/>
    </mc:Choice>
  </mc:AlternateContent>
  <xr:revisionPtr revIDLastSave="0" documentId="13_ncr:1_{DD1598CE-DB4C-4FCA-8AE8-EF66BA9AD88D}" xr6:coauthVersionLast="44" xr6:coauthVersionMax="44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<sst xmlns="http://schemas.openxmlformats.org/spreadsheetml/2006/main" count="527" uniqueCount="368">
  <si>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</si>
  <si>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</si>
  <si>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</si>
  <si>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</si>
  <si>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</si>
  <si>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</si>
  <si>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</si>
  <si>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</si>
  <si>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</si>
  <si>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</si>
  <si>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</si>
  <si>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</si>
  <si>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</si>
  <si>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</si>
  <si>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</si>
  <si>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</si>
  <si>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</si>
  <si>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</si>
  <si>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</si>
  <si>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</si>
  <si>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</si>
  <si>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</si>
  <si>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</si>
  <si>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</si>
  <si>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</si>
  <si>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</si>
  <si>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</si>
  <si>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</si>
  <si>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</si>
  <si>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</si>
  <si>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</si>
  <si>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</si>
  <si>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</si>
  <si>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</si>
  <si>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</si>
  <si>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</si>
  <si>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</si>
  <si>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</si>
  <si>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</si>
  <si>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</si>
  <si>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</si>
  <si>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</si>
  <si>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</si>
  <si>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</si>
  <si>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</si>
  <si>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</si>
  <si>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</si>
  <si>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</si>
  <si>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</si>
  <si>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</si>
  <si>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</si>
  <si>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</si>
  <si>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</si>
  <si>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</si>
  <si>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</si>
  <si>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</si>
  <si>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</si>
  <si>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</si>
  <si>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</si>
  <si>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</si>
  <si>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</si>
  <si>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</si>
  <si>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</si>
  <si>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</si>
  <si>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</si>
  <si>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</si>
  <si>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</si>
  <si>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</si>
  <si>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</si>
  <si>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</si>
  <si>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</si>
  <si>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</si>
  <si>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</si>
  <si>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</si>
  <si>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</si>
  <si>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</si>
  <si>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</si>
  <si>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</si>
  <si>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</si>
  <si>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</si>
  <si>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</si>
  <si>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</si>
  <si>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</si>
  <si>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</si>
  <si>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</si>
  <si>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</si>
  <si>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</si>
  <si>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</si>
  <si>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</si>
  <si>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</si>
  <si>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</si>
  <si>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</si>
  <si>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</si>
  <si>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</si>
  <si>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</si>
  <si>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</si>
  <si>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</si>
  <si>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</si>
  <si>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</si>
  <si>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</si>
  <si>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</si>
  <si>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</si>
  <si>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</si>
  <si>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</si>
  <si>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</si>
  <si>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</si>
  <si>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</si>
  <si>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</si>
  <si>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</si>
  <si>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</si>
  <si>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</si>
  <si>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</si>
  <si>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</si>
  <si>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</si>
  <si>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</si>
  <si>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</si>
  <si>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</si>
  <si>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</si>
  <si>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</si>
  <si>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</si>
  <si>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</si>
  <si>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</si>
  <si>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</si>
  <si>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</si>
  <si>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</si>
  <si>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</si>
  <si>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</si>
  <si>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</si>
  <si>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</si>
  <si>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</si>
  <si>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</si>
  <si>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</si>
  <si>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</si>
  <si>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</si>
  <si>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</si>
  <si>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</si>
  <si>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</si>
  <si>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</si>
  <si>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</si>
  <si>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</si>
  <si>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</si>
  <si>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</si>
  <si>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</si>
  <si>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</si>
  <si>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</si>
  <si>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</si>
  <si>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</si>
  <si>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</si>
  <si>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</si>
  <si>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</si>
  <si>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</si>
  <si>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</si>
  <si>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</si>
  <si>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</si>
  <si>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</si>
  <si>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</si>
  <si>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</si>
  <si>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</si>
  <si>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</si>
  <si>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</si>
  <si>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</si>
  <si>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</si>
  <si>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</si>
  <si>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</si>
  <si>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</si>
  <si>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</si>
  <si>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</si>
  <si>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</si>
  <si>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</si>
  <si>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</si>
  <si>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</si>
  <si>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</si>
  <si>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</si>
  <si>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</si>
  <si>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</si>
  <si>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</si>
  <si>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</si>
  <si>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</si>
  <si>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</si>
  <si>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</si>
  <si>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</si>
  <si>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</si>
  <si>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</si>
  <si>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</si>
  <si>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</si>
  <si>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</si>
  <si>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</si>
  <si>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</si>
  <si>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</si>
  <si>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</si>
  <si>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</si>
  <si>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</si>
  <si>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</si>
  <si>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</si>
  <si>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</si>
  <si>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</si>
  <si>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</si>
  <si>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</si>
  <si>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</si>
  <si>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</si>
  <si>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</si>
  <si>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</si>
  <si>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</si>
  <si>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</si>
  <si>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</si>
  <si>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</si>
  <si>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</si>
  <si>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</si>
  <si>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</si>
  <si>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</si>
  <si>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</si>
  <si>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</si>
  <si>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</si>
  <si>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</si>
  <si>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</si>
  <si>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</si>
  <si>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</si>
  <si>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</si>
  <si>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</si>
  <si>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</si>
  <si>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</si>
  <si>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</si>
  <si>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</si>
  <si>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</si>
  <si>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</si>
  <si>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</si>
  <si>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</si>
  <si>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</si>
  <si>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</si>
  <si>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</si>
  <si>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</si>
  <si>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</si>
  <si>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</si>
  <si>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</si>
  <si>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</si>
  <si>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</si>
  <si>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</si>
  <si>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</si>
  <si>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</si>
  <si>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</si>
  <si>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</si>
  <si>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</si>
  <si>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</si>
  <si>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</si>
  <si>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</si>
  <si>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</si>
  <si>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</si>
  <si>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</si>
  <si>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</si>
  <si>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</si>
  <si>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</si>
  <si>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</si>
  <si>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</si>
  <si>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</si>
  <si>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</si>
  <si>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</si>
  <si>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</si>
  <si>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</si>
  <si>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</si>
  <si>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</si>
  <si>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</si>
  <si>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</si>
  <si>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</si>
  <si>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</si>
  <si>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</si>
  <si>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</si>
  <si>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</si>
  <si>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</si>
  <si>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</si>
  <si>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</si>
  <si>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</si>
  <si>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</si>
  <si>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</si>
  <si>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</si>
  <si>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</si>
  <si>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</si>
  <si>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</si>
  <si>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</si>
  <si>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</si>
  <si>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</si>
  <si>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</si>
  <si>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</si>
  <si>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</si>
  <si>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</si>
  <si>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</si>
  <si>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</si>
  <si>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</si>
  <si>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</si>
  <si>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</si>
  <si>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</si>
  <si>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</si>
  <si>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</si>
  <si>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</si>
  <si>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</si>
  <si>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</si>
  <si>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</si>
  <si>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</si>
  <si>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</si>
  <si>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</si>
  <si>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</si>
  <si>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</si>
  <si>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</si>
  <si>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</si>
  <si>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</si>
  <si>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</si>
  <si>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</si>
  <si>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</si>
  <si>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</si>
  <si>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</si>
  <si>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</si>
  <si>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</si>
  <si>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</si>
  <si>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</si>
  <si>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</si>
  <si>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</si>
  <si>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</si>
  <si>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</si>
  <si>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</si>
  <si>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</si>
  <si>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</si>
  <si>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</si>
  <si>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</si>
  <si>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</si>
  <si>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</si>
  <si>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</si>
  <si>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</si>
  <si>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</si>
  <si>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</si>
  <si>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</si>
  <si>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</si>
  <si>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</si>
  <si>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</si>
  <si>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</si>
  <si>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</si>
  <si>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</si>
  <si>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</si>
  <si>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</si>
  <si>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</si>
  <si>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</si>
  <si>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</si>
  <si>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</si>
  <si>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</si>
  <si>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</si>
  <si>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</si>
  <si>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</si>
  <si>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</si>
  <si>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</si>
  <si>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</si>
  <si>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</si>
  <si>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</si>
  <si>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</si>
  <si>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</si>
  <si>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</si>
  <si>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GEICO Companies</t>
  </si>
  <si>
    <t>4608 Willard Ave</t>
  </si>
  <si>
    <t>Chevy Chase</t>
  </si>
  <si>
    <t>Russell Ward</t>
  </si>
  <si>
    <t>240-541-6559</t>
  </si>
  <si>
    <t>Assitant Vice President</t>
  </si>
  <si>
    <t>Rward@geico.com</t>
  </si>
  <si>
    <t>Cinda Smith</t>
  </si>
  <si>
    <t>301-986-3568</t>
  </si>
  <si>
    <t>Senior Counsel II</t>
  </si>
  <si>
    <t>CiSmith@geico.com</t>
  </si>
  <si>
    <t>Please see additional file.</t>
  </si>
  <si>
    <t>GEICO Marine Insurance Company</t>
  </si>
  <si>
    <t>31</t>
  </si>
  <si>
    <t>Boatowners / Personal Watercraft
(NAIC Uniform Property &amp; Casualty Product Coding Matrix Filing Code 9.0010)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</si>
</sst>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" fontId="39" fillId="0" borderId="49" xfId="2" applyNumberFormat="1" applyFont="1" applyBorder="1" applyAlignment="1">
      <alignment wrapText="1"/>
    </xf>
    <xf numFmtId="1" fontId="39" fillId="0" borderId="50" xfId="2" applyNumberFormat="1" applyFont="1" applyBorder="1" applyAlignment="1">
      <alignment wrapText="1"/>
    </xf>
    <xf numFmtId="1" fontId="39" fillId="0" borderId="51" xfId="2" applyNumberFormat="1" applyFont="1" applyBorder="1" applyAlignment="1">
      <alignment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9" workbookViewId="0">
      <selection activeCell="B9" sqref="B9:L2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349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3"/>
      <c r="D9" s="263"/>
      <c r="E9" s="263"/>
      <c r="F9" s="263"/>
      <c r="G9" s="263"/>
      <c r="H9" s="263"/>
      <c r="I9" s="263"/>
      <c r="J9" s="14"/>
      <c r="K9" s="15"/>
      <c r="L9" s="281">
        <v>37923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38"/>
      <c r="J10" s="339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39"/>
      <c r="J11" s="339"/>
      <c r="K11" s="18"/>
      <c r="L11" s="339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3"/>
      <c r="D13" s="263"/>
      <c r="E13" s="263"/>
      <c r="F13" s="263"/>
      <c r="G13" s="263"/>
      <c r="H13" s="263"/>
      <c r="I13" s="263"/>
      <c r="J13" s="20"/>
      <c r="K13" s="21"/>
      <c r="L13" s="281" t="s">
        <v>366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39"/>
      <c r="J14" s="339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39"/>
      <c r="J15" s="339"/>
      <c r="K15" s="18"/>
      <c r="L15" s="339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3"/>
      <c r="D20" s="263"/>
      <c r="E20" s="263"/>
      <c r="F20" s="263"/>
      <c r="G20" s="263"/>
      <c r="H20" s="24"/>
      <c r="I20" s="291" t="s">
        <v>254</v>
      </c>
      <c r="J20" s="125"/>
      <c r="K20" s="25"/>
      <c r="L20" s="154">
        <v>20815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1" t="s">
        <v>356</v>
      </c>
      <c r="C35" s="263"/>
      <c r="D35" s="263"/>
      <c r="E35" s="263"/>
      <c r="F35" s="263"/>
      <c r="G35" s="263"/>
      <c r="H35" s="35"/>
      <c r="I35" s="279" t="s">
        <v>357</v>
      </c>
      <c r="J35" s="267"/>
      <c r="K35" s="36"/>
      <c r="L35" s="279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0" t="s">
        <v>38</v>
      </c>
      <c r="J36" s="340"/>
      <c r="K36" s="177"/>
      <c r="L36" s="340" t="s">
        <v>39</v>
      </c>
      <c r="M36" s="340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2" t="s">
        <v>358</v>
      </c>
      <c r="C38" s="266"/>
      <c r="D38" s="266"/>
      <c r="E38" s="266"/>
      <c r="F38" s="266"/>
      <c r="G38" s="266"/>
      <c r="H38" s="33"/>
      <c r="I38" s="280" t="s">
        <v>359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0" t="s">
        <v>41</v>
      </c>
      <c r="J39" s="340"/>
      <c r="K39" s="340"/>
      <c r="L39" s="340"/>
      <c r="M39" s="340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9"/>
      <c r="J41" s="339"/>
      <c r="K41" s="339"/>
      <c r="L41" s="339"/>
      <c r="M41" s="339"/>
      <c r="N41" s="23"/>
    </row>
    <row r="42" spans="1:14" ht="12.75" customHeight="1" x14ac:dyDescent="0.2">
      <c r="A42" s="175"/>
      <c r="B42" s="291" t="s">
        <v>360</v>
      </c>
      <c r="C42" s="263"/>
      <c r="D42" s="263"/>
      <c r="E42" s="263"/>
      <c r="F42" s="263"/>
      <c r="G42" s="263"/>
      <c r="H42" s="36"/>
      <c r="I42" s="279" t="s">
        <v>361</v>
      </c>
      <c r="J42" s="267"/>
      <c r="K42" s="36"/>
      <c r="L42" s="279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9"/>
      <c r="J44" s="339"/>
      <c r="K44" s="19"/>
      <c r="L44" s="339"/>
      <c r="M44" s="339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3"/>
      <c r="D46" s="263"/>
      <c r="E46" s="263"/>
      <c r="F46" s="263"/>
      <c r="G46" s="263"/>
      <c r="H46" s="22"/>
      <c r="I46" s="277" t="s">
        <v>363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344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7">
    <mergeCell ref="B30:M30"/>
    <mergeCell ref="B54:M55"/>
    <mergeCell ref="A52:N52"/>
    <mergeCell ref="A2:N2"/>
    <mergeCell ref="A3:N3"/>
    <mergeCell ref="A6:N6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9" sqref="F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GEICO Marine Insurance Company</v>
      </c>
      <c r="F4" s="336"/>
      <c r="G4" s="115"/>
      <c r="H4" s="115"/>
      <c r="I4" s="115"/>
      <c r="J4" s="116"/>
      <c r="L4" s="76" t="s">
        <v>55</v>
      </c>
      <c r="M4" s="163">
        <f>'Cover Page'!L9</f>
        <v>37923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GEICO Companies</v>
      </c>
      <c r="F6" s="336"/>
      <c r="G6" s="115"/>
      <c r="H6" s="115"/>
      <c r="I6" s="115"/>
      <c r="J6" s="116"/>
      <c r="L6" s="76" t="s">
        <v>56</v>
      </c>
      <c r="M6" s="163" t="str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9">
        <f t="shared" si="0"/>
        <v>0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09">
        <f t="shared" si="0"/>
        <v>1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9" t="s">
        <v>367</v>
      </c>
      <c r="F19" s="360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1"/>
      <c r="F20" s="362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3"/>
      <c r="F37" s="364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5"/>
      <c r="F38" s="366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GEICO Marine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37923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GEICO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3" t="str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7" t="s">
        <v>364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8"/>
    </row>
    <row r="15" spans="1:14" x14ac:dyDescent="0.25">
      <c r="A15" s="256"/>
      <c r="B15" s="258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8"/>
    </row>
    <row r="16" spans="1:14" x14ac:dyDescent="0.25">
      <c r="A16" s="256"/>
      <c r="B16" s="258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8"/>
    </row>
    <row r="17" spans="1:14" x14ac:dyDescent="0.25">
      <c r="A17" s="256"/>
      <c r="B17" s="258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8"/>
    </row>
    <row r="18" spans="1:14" x14ac:dyDescent="0.25">
      <c r="A18" s="256"/>
      <c r="B18" s="258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8"/>
    </row>
    <row r="19" spans="1:14" x14ac:dyDescent="0.25">
      <c r="A19" s="256"/>
      <c r="B19" s="258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8"/>
    </row>
    <row r="20" spans="1:14" x14ac:dyDescent="0.25">
      <c r="A20" s="256"/>
      <c r="B20" s="258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8"/>
    </row>
    <row r="21" spans="1:14" x14ac:dyDescent="0.25">
      <c r="A21" s="256"/>
      <c r="B21" s="258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8"/>
    </row>
    <row r="22" spans="1:14" x14ac:dyDescent="0.25">
      <c r="A22" s="256"/>
      <c r="B22" s="258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8"/>
    </row>
    <row r="23" spans="1:14" x14ac:dyDescent="0.25">
      <c r="A23" s="256"/>
      <c r="B23" s="258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8"/>
    </row>
    <row r="34" spans="1:14" x14ac:dyDescent="0.25">
      <c r="A34" s="256"/>
      <c r="B34" s="257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8"/>
    </row>
    <row r="35" spans="1:14" x14ac:dyDescent="0.25">
      <c r="A35" s="256"/>
      <c r="B35" s="257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8"/>
    </row>
    <row r="36" spans="1:14" x14ac:dyDescent="0.25">
      <c r="A36" s="256"/>
      <c r="B36" s="257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8"/>
    </row>
    <row r="37" spans="1:14" x14ac:dyDescent="0.25">
      <c r="A37" s="256"/>
      <c r="B37" s="257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8"/>
    </row>
    <row r="38" spans="1:14" x14ac:dyDescent="0.25">
      <c r="A38" s="256"/>
      <c r="B38" s="257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8"/>
    </row>
    <row r="39" spans="1:14" x14ac:dyDescent="0.25">
      <c r="A39" s="256"/>
      <c r="B39" s="257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8"/>
    </row>
    <row r="40" spans="1:14" x14ac:dyDescent="0.25">
      <c r="A40" s="256"/>
      <c r="B40" s="257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8"/>
    </row>
    <row r="41" spans="1:14" x14ac:dyDescent="0.25">
      <c r="A41" s="256"/>
      <c r="B41" s="257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8"/>
    </row>
    <row r="42" spans="1:14" x14ac:dyDescent="0.25">
      <c r="A42" s="256"/>
      <c r="B42" s="257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8"/>
    </row>
    <row r="43" spans="1:14" x14ac:dyDescent="0.25">
      <c r="A43" s="256"/>
      <c r="B43" s="257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8"/>
    </row>
    <row r="44" spans="1:14" x14ac:dyDescent="0.25">
      <c r="A44" s="256"/>
      <c r="B44" s="257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8"/>
    </row>
    <row r="45" spans="1:14" x14ac:dyDescent="0.25">
      <c r="A45" s="256"/>
      <c r="B45" s="257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8"/>
    </row>
    <row r="46" spans="1:14" x14ac:dyDescent="0.25">
      <c r="A46" s="256"/>
      <c r="B46" s="257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8"/>
    </row>
    <row r="47" spans="1:14" x14ac:dyDescent="0.25">
      <c r="A47" s="256"/>
      <c r="B47" s="257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8"/>
    </row>
    <row r="48" spans="1:14" x14ac:dyDescent="0.25">
      <c r="A48" s="256"/>
      <c r="B48" s="257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8"/>
    </row>
    <row r="49" spans="1:14" x14ac:dyDescent="0.25">
      <c r="A49" s="256"/>
      <c r="B49" s="257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8"/>
    </row>
    <row r="50" spans="1:14" x14ac:dyDescent="0.25">
      <c r="A50" s="256"/>
      <c r="B50" s="257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8"/>
    </row>
    <row r="51" spans="1:14" x14ac:dyDescent="0.25">
      <c r="A51" s="256"/>
      <c r="B51" s="257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8"/>
    </row>
    <row r="52" spans="1:14" x14ac:dyDescent="0.25">
      <c r="A52" s="256"/>
      <c r="B52" s="257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8"/>
    </row>
    <row r="53" spans="1:14" x14ac:dyDescent="0.25">
      <c r="A53" s="256"/>
      <c r="B53" s="257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8"/>
    </row>
    <row r="54" spans="1:14" x14ac:dyDescent="0.25">
      <c r="A54" s="256"/>
      <c r="B54" s="257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8"/>
    </row>
    <row r="55" spans="1:14" x14ac:dyDescent="0.25">
      <c r="A55" s="256"/>
      <c r="B55" s="257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8"/>
    </row>
    <row r="56" spans="1:14" x14ac:dyDescent="0.25">
      <c r="A56" s="256"/>
      <c r="B56" s="257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8"/>
    </row>
    <row r="57" spans="1:14" x14ac:dyDescent="0.25">
      <c r="A57" s="256"/>
      <c r="B57" s="257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8"/>
    </row>
    <row r="58" spans="1:14" x14ac:dyDescent="0.25">
      <c r="A58" s="256"/>
      <c r="B58" s="257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8"/>
    </row>
    <row r="59" spans="1:14" x14ac:dyDescent="0.25">
      <c r="A59" s="256"/>
      <c r="B59" s="257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8"/>
    </row>
    <row r="60" spans="1:14" x14ac:dyDescent="0.25">
      <c r="A60" s="256"/>
      <c r="B60" s="257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8"/>
    </row>
    <row r="61" spans="1:14" x14ac:dyDescent="0.25">
      <c r="A61" s="256"/>
      <c r="B61" s="257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8"/>
    </row>
    <row r="62" spans="1:14" x14ac:dyDescent="0.25">
      <c r="A62" s="256"/>
      <c r="B62" s="257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1" workbookViewId="0">
      <selection activeCell="B24" sqref="B2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8" x14ac:dyDescent="0.25">
      <c r="A3" s="350" t="str">
        <f>'Cover Page'!A5:N5</f>
        <v>For Reporting Period: January, February, and March 2021 and Overall Quarter Total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1" t="str">
        <f>'Cover Page'!B9</f>
        <v>GEICO Marine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3">
        <f>'Cover Page'!L9</f>
        <v>37923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2"/>
      <c r="F6" s="289"/>
      <c r="G6" s="199"/>
      <c r="H6" s="199"/>
      <c r="I6" s="199"/>
      <c r="J6" s="199"/>
      <c r="K6" s="182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2" t="str">
        <f>'Cover Page'!B13</f>
        <v>GEICO Companies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5" t="str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5" customFormat="1" ht="16.5" customHeight="1" x14ac:dyDescent="0.25">
      <c r="A17" s="321"/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3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phoneticPr fontId="49" type="noConversion"/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GEICO Marine Insurance Company</v>
      </c>
      <c r="B4" s="155">
        <f>'Cover Page'!L9</f>
        <v>37923</v>
      </c>
      <c r="C4" s="155" t="str">
        <f>'Cover Page'!B13</f>
        <v>GEICO Companies</v>
      </c>
      <c r="D4" s="156" t="str">
        <f>'Cover Page'!L13</f>
        <v>31</v>
      </c>
      <c r="E4" s="155" t="str">
        <f>'Cover Page'!B17</f>
        <v>4608 Willard Ave</v>
      </c>
      <c r="F4" s="155" t="str">
        <f>'Cover Page'!B20</f>
        <v>Chevy Chase</v>
      </c>
      <c r="G4" s="155" t="str">
        <f>'Cover Page'!I20</f>
        <v>MD</v>
      </c>
      <c r="H4" s="156">
        <f>'Cover Page'!L20</f>
        <v>20815</v>
      </c>
      <c r="I4" s="155" t="b">
        <v>1</v>
      </c>
      <c r="J4" s="155" t="b">
        <v>0</v>
      </c>
      <c r="K4" s="157">
        <f>'Cover Page'!B32</f>
        <v>44316</v>
      </c>
      <c r="L4" s="176" t="str">
        <f>'Cover Page'!B35</f>
        <v>Russell Ward</v>
      </c>
      <c r="M4" s="176" t="str">
        <f>'Cover Page'!B38</f>
        <v>Assitant Vice President</v>
      </c>
      <c r="N4" s="219" t="str">
        <f>'Cover Page'!I35</f>
        <v>240-541-6559</v>
      </c>
      <c r="O4" s="219">
        <f>'Cover Page'!L35</f>
        <v>0</v>
      </c>
      <c r="P4" s="155" t="str">
        <f>'Cover Page'!I38</f>
        <v>Rward@geico.com</v>
      </c>
      <c r="Q4" s="155" t="str">
        <f>'Cover Page'!B42</f>
        <v>Cinda Smith</v>
      </c>
      <c r="R4" s="155" t="str">
        <f>'Cover Page'!B46</f>
        <v>Senior Counsel II</v>
      </c>
      <c r="S4" s="219" t="str">
        <f>'Cover Page'!I42</f>
        <v>301-986-3568</v>
      </c>
      <c r="T4" s="219">
        <f>'Cover Page'!L42</f>
        <v>0</v>
      </c>
      <c r="U4" s="155" t="str">
        <f>'Cover Page'!I46</f>
        <v>CiSmith@geico.com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1</v>
      </c>
      <c r="AD4" s="156" t="str">
        <f>Questionnaire!E19</f>
        <v>Boatowners / Personal Watercraft
(NAIC Uniform Property &amp; Casualty Product Coding Matrix Filing Code 9.0010)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6">
        <f>Questionnaire!E37</f>
        <v>0</v>
      </c>
      <c r="AK4" s="155" t="str">
        <f>'Explanatory Memorandum'!C14</f>
        <v>Please see additional file.</v>
      </c>
      <c r="AL4" s="155">
        <f>'Explanatory Memorandum'!C33</f>
        <v>0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37923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5">
        <f>'Cover Page'!$L$9</f>
        <v>37923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37923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37923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37923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37923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37923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Dougherty, Ryan</cp:lastModifiedBy>
  <cp:lastPrinted>2020-05-12T15:41:53Z</cp:lastPrinted>
  <dcterms:created xsi:type="dcterms:W3CDTF">2020-04-14T23:06:16Z</dcterms:created>
  <dcterms:modified xsi:type="dcterms:W3CDTF">2021-04-27T18:52:31Z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28663f-2bf2-4f95-828a-a14295f76b5d_Enabled">
    <vt:lpwstr>True</vt:lpwstr>
  </property>
  <property fmtid="{D5CDD505-2E9C-101B-9397-08002B2CF9AE}" pid="3" name="MSIP_Label_1728663f-2bf2-4f95-828a-a14295f76b5d_SiteId">
    <vt:lpwstr>7389d8c0-3607-465c-a69f-7d4426502912</vt:lpwstr>
  </property>
  <property fmtid="{D5CDD505-2E9C-101B-9397-08002B2CF9AE}" pid="4" name="MSIP_Label_1728663f-2bf2-4f95-828a-a14295f76b5d_Owner">
    <vt:lpwstr>RDougherty@geico.com</vt:lpwstr>
  </property>
  <property fmtid="{D5CDD505-2E9C-101B-9397-08002B2CF9AE}" pid="5" name="MSIP_Label_1728663f-2bf2-4f95-828a-a14295f76b5d_SetDate">
    <vt:lpwstr>2021-04-07T15:50:11.2418628Z</vt:lpwstr>
  </property>
  <property fmtid="{D5CDD505-2E9C-101B-9397-08002B2CF9AE}" pid="6" name="MSIP_Label_1728663f-2bf2-4f95-828a-a14295f76b5d_Name">
    <vt:lpwstr>Un-Labeled</vt:lpwstr>
  </property>
  <property fmtid="{D5CDD505-2E9C-101B-9397-08002B2CF9AE}" pid="7" name="MSIP_Label_1728663f-2bf2-4f95-828a-a14295f76b5d_Application">
    <vt:lpwstr>Microsoft Azure Information Protection</vt:lpwstr>
  </property>
  <property fmtid="{D5CDD505-2E9C-101B-9397-08002B2CF9AE}" pid="8" name="MSIP_Label_1728663f-2bf2-4f95-828a-a14295f76b5d_ActionId">
    <vt:lpwstr>85ae35c0-fa48-4a57-baf2-2e0aadcbf7ac</vt:lpwstr>
  </property>
  <property fmtid="{D5CDD505-2E9C-101B-9397-08002B2CF9AE}" pid="9" name="MSIP_Label_1728663f-2bf2-4f95-828a-a14295f76b5d_Extended_MSFT_Method">
    <vt:lpwstr>Automatic</vt:lpwstr>
  </property>
  <property fmtid="{D5CDD505-2E9C-101B-9397-08002B2CF9AE}" pid="10" name="MSIP_Label_c3036bbf-091f-4b8c-9e80-f15c8a68b1c5_Enabled">
    <vt:lpwstr>True</vt:lpwstr>
  </property>
  <property fmtid="{D5CDD505-2E9C-101B-9397-08002B2CF9AE}" pid="11" name="MSIP_Label_c3036bbf-091f-4b8c-9e80-f15c8a68b1c5_SiteId">
    <vt:lpwstr>7389d8c0-3607-465c-a69f-7d4426502912</vt:lpwstr>
  </property>
  <property fmtid="{D5CDD505-2E9C-101B-9397-08002B2CF9AE}" pid="12" name="MSIP_Label_c3036bbf-091f-4b8c-9e80-f15c8a68b1c5_Owner">
    <vt:lpwstr>RDougherty@geico.com</vt:lpwstr>
  </property>
  <property fmtid="{D5CDD505-2E9C-101B-9397-08002B2CF9AE}" pid="13" name="MSIP_Label_c3036bbf-091f-4b8c-9e80-f15c8a68b1c5_SetDate">
    <vt:lpwstr>2021-04-07T15:50:11.2418628Z</vt:lpwstr>
  </property>
  <property fmtid="{D5CDD505-2E9C-101B-9397-08002B2CF9AE}" pid="14" name="MSIP_Label_c3036bbf-091f-4b8c-9e80-f15c8a68b1c5_Name">
    <vt:lpwstr>General-Internal</vt:lpwstr>
  </property>
  <property fmtid="{D5CDD505-2E9C-101B-9397-08002B2CF9AE}" pid="15" name="MSIP_Label_c3036bbf-091f-4b8c-9e80-f15c8a68b1c5_Application">
    <vt:lpwstr>Microsoft Azure Information Protection</vt:lpwstr>
  </property>
  <property fmtid="{D5CDD505-2E9C-101B-9397-08002B2CF9AE}" pid="16" name="MSIP_Label_c3036bbf-091f-4b8c-9e80-f15c8a68b1c5_ActionId">
    <vt:lpwstr>85ae35c0-fa48-4a57-baf2-2e0aadcbf7ac</vt:lpwstr>
  </property>
  <property fmtid="{D5CDD505-2E9C-101B-9397-08002B2CF9AE}" pid="17" name="MSIP_Label_c3036bbf-091f-4b8c-9e80-f15c8a68b1c5_Parent">
    <vt:lpwstr>1728663f-2bf2-4f95-828a-a14295f76b5d</vt:lpwstr>
  </property>
  <property fmtid="{D5CDD505-2E9C-101B-9397-08002B2CF9AE}" pid="18" name="MSIP_Label_c3036bbf-091f-4b8c-9e80-f15c8a68b1c5_Extended_MSFT_Method">
    <vt:lpwstr>Automatic</vt:lpwstr>
  </property>
  <property fmtid="{D5CDD505-2E9C-101B-9397-08002B2CF9AE}" pid="19" name="Sensitivity">
    <vt:lpwstr>Un-Labeled General-Internal</vt:lpwstr>
  </property>
</Properties>
</file>