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SafeCo Companies\Q4 2020\"/>
    </mc:Choice>
  </mc:AlternateContent>
  <xr:revisionPtr revIDLastSave="1" documentId="8_{5FC3ECB9-3BF2-4466-BBD6-6FB98D0C2682}" xr6:coauthVersionLast="44" xr6:coauthVersionMax="44" xr10:uidLastSave="{A496C830-B3DD-45D0-98D4-75F92AA78752}"/>
  <bookViews>
    <workbookView xWindow="-120" yWindow="-120" windowWidth="29040" windowHeight="15990" tabRatio="700" xr2:uid="{00000000-000D-0000-FFFF-FFFF00000000}"/>
  </bookViews>
  <sheets>
    <sheet name="Cover Page" sheetId="6" r:id="rId1"/>
    <sheet name="Questionnaire" sheetId="5" r:id="rId2"/>
    <sheet name="Explanatory Memo Comm Auto" sheetId="29" r:id="rId3"/>
    <sheet name="Explanatory Memo ComMultiPeril" sheetId="28" r:id="rId4"/>
    <sheet name="Explanatory Memo Comm Liability" sheetId="27" r:id="rId5"/>
    <sheet name="Explanatory Memo WC" sheetId="26" r:id="rId6"/>
    <sheet name="Explanatory Memo PPA" sheetId="24" r:id="rId7"/>
    <sheet name="Worksheet" sheetId="8" r:id="rId8"/>
    <sheet name="LineInfo" sheetId="23" state="hidden" r:id="rId9"/>
    <sheet name="Company" sheetId="7" state="hidden" r:id="rId10"/>
    <sheet name="QuestData" sheetId="17" state="hidden" r:id="rId11"/>
    <sheet name="State Code" sheetId="9" state="hidden" r:id="rId12"/>
  </sheets>
  <definedNames>
    <definedName name="_xlnm._FilterDatabase" localSheetId="7"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N6" i="28"/>
  <c r="E6" i="28"/>
  <c r="N4" i="28"/>
  <c r="E4" i="28"/>
  <c r="N6" i="27"/>
  <c r="E6" i="27"/>
  <c r="N4" i="27"/>
  <c r="E4" i="27"/>
  <c r="N6" i="26"/>
  <c r="E6" i="26"/>
  <c r="N4" i="26"/>
  <c r="E4" i="26"/>
  <c r="N6" i="24" l="1"/>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<sst xmlns="http://schemas.openxmlformats.org/spreadsheetml/2006/main" count="609" uniqueCount="373">
  <si>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</si>
  <si>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</si>
  <si>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</si>
  <si>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</si>
  <si>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</si>
  <si>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</si>
  <si>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</si>
  <si>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</si>
  <si>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</si>
  <si>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</si>
  <si>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</si>
  <si>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</si>
  <si>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</si>
  <si>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</si>
  <si>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</si>
  <si>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</si>
  <si>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</si>
  <si>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</si>
  <si>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</si>
  <si>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</si>
  <si>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</si>
  <si>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</si>
  <si>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</si>
  <si>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</si>
  <si>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</si>
  <si>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</si>
  <si>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</si>
  <si>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</si>
  <si>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</si>
  <si>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</si>
  <si>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</si>
  <si>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</si>
  <si>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</si>
  <si>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</si>
  <si>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</si>
  <si>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</si>
  <si>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</si>
  <si>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</si>
  <si>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</si>
  <si>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</si>
  <si>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</si>
  <si>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</si>
  <si>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</si>
  <si>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</si>
  <si>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</si>
  <si>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</si>
  <si>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</si>
  <si>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</si>
  <si>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</si>
  <si>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</si>
  <si>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</si>
  <si>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</si>
  <si>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</si>
  <si>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</si>
  <si>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</si>
  <si>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</si>
  <si>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</si>
  <si>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</si>
  <si>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</si>
  <si>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</si>
  <si>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</si>
  <si>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</si>
  <si>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</si>
  <si>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</si>
  <si>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</si>
  <si>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</si>
  <si>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</si>
  <si>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</si>
  <si>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</si>
  <si>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</si>
  <si>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</si>
  <si>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</si>
  <si>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</si>
  <si>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</si>
  <si>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</si>
  <si>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</si>
  <si>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</si>
  <si>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</si>
  <si>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</si>
  <si>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</si>
  <si>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</si>
  <si>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</si>
  <si>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</si>
  <si>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</si>
  <si>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</si>
  <si>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</si>
  <si>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</si>
  <si>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</si>
  <si>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</si>
  <si>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</si>
  <si>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</si>
  <si>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</si>
  <si>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</si>
  <si>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</si>
  <si>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</si>
  <si>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</si>
  <si>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</si>
  <si>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</si>
  <si>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</si>
  <si>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</si>
  <si>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</si>
  <si>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</si>
  <si>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</si>
  <si>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</si>
  <si>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</si>
  <si>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</si>
  <si>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</si>
  <si>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</si>
  <si>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</si>
  <si>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</si>
  <si>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</si>
  <si>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</si>
  <si>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</si>
  <si>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</si>
  <si>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</si>
  <si>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</si>
  <si>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</si>
  <si>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</si>
  <si>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</si>
  <si>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</si>
  <si>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</si>
  <si>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</si>
  <si>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</si>
  <si>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</si>
  <si>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</si>
  <si>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</si>
  <si>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</si>
  <si>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</si>
  <si>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</si>
  <si>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</si>
  <si>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</si>
  <si>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</si>
  <si>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</si>
  <si>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</si>
  <si>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</si>
  <si>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</si>
  <si>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</si>
  <si>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</si>
  <si>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</si>
  <si>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</si>
  <si>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</si>
  <si>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</si>
  <si>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</si>
  <si>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</si>
  <si>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</si>
  <si>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</si>
  <si>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</si>
  <si>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</si>
  <si>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</si>
  <si>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</si>
  <si>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</si>
  <si>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</si>
  <si>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</si>
  <si>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</si>
  <si>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</si>
  <si>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</si>
  <si>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</si>
  <si>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</si>
  <si>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</si>
  <si>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</si>
  <si>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</si>
  <si>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</si>
  <si>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</si>
  <si>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</si>
  <si>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</si>
  <si>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</si>
  <si>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</si>
  <si>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</si>
  <si>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</si>
  <si>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</si>
  <si>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</si>
  <si>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</si>
  <si>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</si>
  <si>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</si>
  <si>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</si>
  <si>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</si>
  <si>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</si>
  <si>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</si>
  <si>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</si>
  <si>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</si>
  <si>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</si>
  <si>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</si>
  <si>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</si>
  <si>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</si>
  <si>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</si>
  <si>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</si>
  <si>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</si>
  <si>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</si>
  <si>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</si>
  <si>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</si>
  <si>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</si>
  <si>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</si>
  <si>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</si>
  <si>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</si>
  <si>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</si>
  <si>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</si>
  <si>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</si>
  <si>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</si>
  <si>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</si>
  <si>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</si>
  <si>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</si>
  <si>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</si>
  <si>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</si>
  <si>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</si>
  <si>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</si>
  <si>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</si>
  <si>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</si>
  <si>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</si>
  <si>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</si>
  <si>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</si>
  <si>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</si>
  <si>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</si>
  <si>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</si>
  <si>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</si>
  <si>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</si>
  <si>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</si>
  <si>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</si>
  <si>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</si>
  <si>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</si>
  <si>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</si>
  <si>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</si>
  <si>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</si>
  <si>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</si>
  <si>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</si>
  <si>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</si>
  <si>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</si>
  <si>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</si>
  <si>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</si>
  <si>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</si>
  <si>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</si>
  <si>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</si>
  <si>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</si>
  <si>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</si>
  <si>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</si>
  <si>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</si>
  <si>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</si>
  <si>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</si>
  <si>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</si>
  <si>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</si>
  <si>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</si>
  <si>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</si>
  <si>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</si>
  <si>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</si>
  <si>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</si>
  <si>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</si>
  <si>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</si>
  <si>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</si>
  <si>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</si>
  <si>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</si>
  <si>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</si>
  <si>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</si>
  <si>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</si>
  <si>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</si>
  <si>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</si>
  <si>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</si>
  <si>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</si>
  <si>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</si>
  <si>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</si>
  <si>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</si>
  <si>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</si>
  <si>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</si>
  <si>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</si>
  <si>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</si>
  <si>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</si>
  <si>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</si>
  <si>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</si>
  <si>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</si>
  <si>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</si>
  <si>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</si>
  <si>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</si>
  <si>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</si>
  <si>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</si>
  <si>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</si>
  <si>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</si>
  <si>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</si>
  <si>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</si>
  <si>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</si>
  <si>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</si>
  <si>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</si>
  <si>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</si>
  <si>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</si>
  <si>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</si>
  <si>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</si>
  <si>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</si>
  <si>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</si>
  <si>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</si>
  <si>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</si>
  <si>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</si>
  <si>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</si>
  <si>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</si>
  <si>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</si>
  <si>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</si>
  <si>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</si>
  <si>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</si>
  <si>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</si>
  <si>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</si>
  <si>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</si>
  <si>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</si>
  <si>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</si>
  <si>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</si>
  <si>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</si>
  <si>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</si>
  <si>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</si>
  <si>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</si>
  <si>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</si>
  <si>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</si>
  <si>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</si>
  <si>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</si>
  <si>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</si>
  <si>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</si>
  <si>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</si>
  <si>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</si>
  <si>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</si>
  <si>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</si>
  <si>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</si>
  <si>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</si>
  <si>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</si>
  <si>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</si>
  <si>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</si>
  <si>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</si>
  <si>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</si>
  <si>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</si>
  <si>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</si>
  <si>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</si>
  <si>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</si>
  <si>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</si>
  <si>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</si>
  <si>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</si>
  <si>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</si>
  <si>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</si>
  <si>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</si>
  <si>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</si>
  <si>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</si>
  <si>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</si>
  <si>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</si>
  <si>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</si>
  <si>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</si>
  <si>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</si>
  <si>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</si>
  <si>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</si>
  <si>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</si>
  <si>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</si>
  <si>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</si>
  <si>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</si>
  <si>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</si>
  <si>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</si>
  <si>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</si>
  <si>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</si>
  <si>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</si>
  <si>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</si>
  <si>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</si>
  <si>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</si>
  <si>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</si>
  <si>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</si>
  <si>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</si>
  <si>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</si>
  <si>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</si>
  <si>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</si>
  <si>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</si>
  <si>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</si>
  <si>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</si>
  <si>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</si>
  <si>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</si>
  <si>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</si>
  <si>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</si>
  <si>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</si>
  <si>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</si>
  <si>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</si>
  <si>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</si>
  <si>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Auto (Small Comm):  19-1996, 19-1996-A, 19-1996-B, 19-1996-C
Auto (Large accounts):  20-1025, 20-1025-A, 20-1025-B, 20-1025-C, 20-1025-D, 20-1025-E
Small Comm Multi-Peril Liability:  20-232, 20-232-A, 20-232-B, 20-232-C
Small Comm Monoline Liability:  20-207, 20-207-A, 20-207-B, 20-207-C
Businessowners:  21-438</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</si>
  <si>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</si>
  <si>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First National Insurance Company of America</t>
  </si>
  <si>
    <t>See enclosed memo "CA Safeco COVID Premium Refund Response_Bulletin 2020-08"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</si>
</sst>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left"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0" fontId="49" fillId="0" borderId="23"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9" xfId="0" applyFont="1" applyBorder="1" applyAlignment="1">
      <alignment horizontal="left" vertical="top" wrapText="1"/>
    </xf>
    <xf numFmtId="0" fontId="49" fillId="0" borderId="24" xfId="0" applyFont="1" applyBorder="1" applyAlignment="1">
      <alignment horizontal="left" vertical="top" wrapText="1"/>
    </xf>
    <xf numFmtId="0" fontId="49" fillId="0" borderId="4" xfId="0" applyFont="1" applyBorder="1" applyAlignment="1">
      <alignment horizontal="left" vertical="top" wrapText="1"/>
    </xf>
    <xf numFmtId="0" fontId="49" fillId="0" borderId="25"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surance.ca.gov/0250-insurers/0500-legal-info/0200-regulations/cic100-124.cf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371</v>
      </c>
      <c r="C9" s="264"/>
      <c r="D9" s="264"/>
      <c r="E9" s="264"/>
      <c r="F9" s="264"/>
      <c r="G9" s="264"/>
      <c r="H9" s="264"/>
      <c r="I9" s="264"/>
      <c r="J9" s="14"/>
      <c r="K9" s="15"/>
      <c r="L9" s="281">
        <v>24724</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59E3DA1-DED8-4E84-B89A-FD8BE8ECC928}"/>
    <hyperlink ref="I46" r:id="rId2" xr:uid="{0985AEBD-30ED-4534-B44E-79C8F1B2E3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9" t="s">
        <v>168</v>
      </c>
      <c r="B1" s="389"/>
      <c r="C1" s="389"/>
      <c r="D1" s="389"/>
      <c r="E1" s="389"/>
      <c r="F1" s="389"/>
      <c r="G1" s="389"/>
      <c r="H1" s="389"/>
      <c r="I1" s="389"/>
      <c r="J1" s="389"/>
      <c r="K1" s="389"/>
      <c r="L1" s="389"/>
      <c r="M1" s="389"/>
      <c r="N1" s="389"/>
      <c r="O1" s="389"/>
      <c r="P1" s="389"/>
      <c r="Q1" s="389"/>
      <c r="R1" s="389"/>
      <c r="S1" s="389"/>
      <c r="T1" s="389"/>
      <c r="U1" s="389"/>
      <c r="V1" s="390" t="s">
        <v>54</v>
      </c>
      <c r="W1" s="390"/>
      <c r="X1" s="390"/>
      <c r="Y1" s="390"/>
      <c r="Z1" s="390"/>
      <c r="AA1" s="390"/>
      <c r="AB1" s="390"/>
      <c r="AC1" s="390"/>
      <c r="AD1" s="390"/>
      <c r="AE1" s="390"/>
      <c r="AF1" s="390"/>
      <c r="AG1" s="390"/>
      <c r="AH1" s="390"/>
      <c r="AI1" s="390"/>
      <c r="AJ1" s="390"/>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First National Insurance Company of America</v>
      </c>
      <c r="B4" s="155">
        <f>'Cover Page'!L9</f>
        <v>24724</v>
      </c>
      <c r="C4" s="155" t="str">
        <f>'Cover Page'!B13</f>
        <v>Liberty Mutual Group</v>
      </c>
      <c r="D4" s="156">
        <f>'Cover Page'!L13</f>
        <v>111</v>
      </c>
      <c r="E4" s="155" t="str">
        <f>'Cover Page'!B17</f>
        <v>175 Berkeley Street</v>
      </c>
      <c r="F4" s="155" t="str">
        <f>'Cover Page'!B20</f>
        <v>Boston</v>
      </c>
      <c r="G4" s="155" t="str">
        <f>'Cover Page'!I20</f>
        <v>MA</v>
      </c>
      <c r="H4" s="156">
        <f>'Cover Page'!L20</f>
        <v>2117</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1</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91" t="s">
        <v>186</v>
      </c>
      <c r="D1" s="392"/>
      <c r="E1" s="392"/>
      <c r="F1" s="392"/>
      <c r="G1" s="393"/>
      <c r="H1" s="394" t="s">
        <v>187</v>
      </c>
      <c r="I1" s="395"/>
      <c r="J1" s="395"/>
      <c r="K1" s="395"/>
      <c r="L1" s="395"/>
      <c r="M1" s="395"/>
      <c r="N1" s="395"/>
      <c r="O1" s="395"/>
      <c r="P1" s="396"/>
      <c r="Q1" s="391" t="s">
        <v>188</v>
      </c>
      <c r="R1" s="392"/>
      <c r="S1" s="392"/>
      <c r="T1" s="392"/>
      <c r="U1" s="393"/>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24724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1</v>
      </c>
      <c r="Q3" s="237">
        <f>Questionnaire!$U$81</f>
        <v>1</v>
      </c>
      <c r="R3" s="237">
        <f>Questionnaire!$U$82</f>
        <v>1</v>
      </c>
      <c r="S3" s="237">
        <f>Questionnaire!$U$83</f>
        <v>1</v>
      </c>
      <c r="T3" s="237">
        <f>Questionnaire!$U$84</f>
        <v>1</v>
      </c>
      <c r="U3" s="243" t="str">
        <f>Questionnaire!$U$85</f>
        <v>Liability: Reduction of requested rate in filings listed above (package and monoline)
Agency assistance, all lines: Agency Loans, Non-profit grants chosen by local agents</v>
      </c>
    </row>
    <row r="4" spans="1:27" x14ac:dyDescent="0.25">
      <c r="A4" s="155">
        <f>'Cover Page'!$L$9</f>
        <v>24724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24724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24724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24724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24724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24724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316</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First National Insurance Company of America</v>
      </c>
      <c r="F4" s="336"/>
      <c r="G4" s="115"/>
      <c r="H4" s="115"/>
      <c r="I4" s="115"/>
      <c r="J4" s="116"/>
      <c r="L4" s="76" t="s">
        <v>55</v>
      </c>
      <c r="M4" s="164">
        <f>'Cover Page'!L9</f>
        <v>24724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324</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t="s">
        <v>369</v>
      </c>
      <c r="F37" s="365"/>
      <c r="G37" s="226"/>
      <c r="H37" s="226"/>
      <c r="I37" s="226"/>
      <c r="J37" s="226"/>
      <c r="K37" s="226"/>
      <c r="L37" s="101"/>
    </row>
    <row r="38" spans="1:39" ht="12.9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2" t="s">
        <v>185</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2" t="s">
        <v>301</v>
      </c>
      <c r="H42" s="352"/>
      <c r="I42" s="352"/>
      <c r="J42" s="352"/>
      <c r="K42" s="352"/>
      <c r="L42" s="352"/>
      <c r="M42" s="352"/>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2" t="s">
        <v>185</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2" t="s">
        <v>301</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301</v>
      </c>
      <c r="H65" s="352"/>
      <c r="I65" s="352"/>
      <c r="J65" s="352"/>
      <c r="K65" s="352"/>
      <c r="L65" s="352"/>
      <c r="M65" s="352"/>
      <c r="N65" s="142"/>
      <c r="O65" s="142"/>
      <c r="P65" s="142"/>
      <c r="Q65" s="142"/>
      <c r="R65" s="142"/>
      <c r="S65" s="142"/>
      <c r="T65" s="142"/>
      <c r="U65" s="352" t="s">
        <v>185</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1</v>
      </c>
      <c r="O73" s="146" t="b">
        <v>1</v>
      </c>
      <c r="P73" s="146" t="b">
        <v>1</v>
      </c>
      <c r="Q73" s="146" t="b">
        <v>1</v>
      </c>
      <c r="R73" s="146" t="b">
        <v>1</v>
      </c>
      <c r="S73" s="146" t="b">
        <v>0</v>
      </c>
      <c r="T73" s="146" t="b">
        <v>0</v>
      </c>
      <c r="U73" s="208">
        <f t="shared" ref="U73" si="37">N73*1</f>
        <v>1</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185</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2" t="s">
        <v>301</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1</v>
      </c>
      <c r="P81" s="152" t="b">
        <v>1</v>
      </c>
      <c r="Q81" s="152" t="b">
        <v>1</v>
      </c>
      <c r="R81" s="152" t="b">
        <v>1</v>
      </c>
      <c r="S81" s="152" t="b">
        <v>0</v>
      </c>
      <c r="T81" s="152" t="b">
        <v>0</v>
      </c>
      <c r="U81" s="208">
        <f t="shared" ref="U81" si="44">N81*1</f>
        <v>1</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1</v>
      </c>
      <c r="P82" s="152" t="b">
        <v>1</v>
      </c>
      <c r="Q82" s="152" t="b">
        <v>1</v>
      </c>
      <c r="R82" s="152" t="b">
        <v>1</v>
      </c>
      <c r="S82" s="152" t="b">
        <v>0</v>
      </c>
      <c r="T82" s="152" t="b">
        <v>0</v>
      </c>
      <c r="U82" s="208">
        <f t="shared" ref="U82:U84" si="51">N82*1</f>
        <v>1</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1</v>
      </c>
      <c r="P83" s="152" t="b">
        <v>1</v>
      </c>
      <c r="Q83" s="152" t="b">
        <v>1</v>
      </c>
      <c r="R83" s="152" t="b">
        <v>1</v>
      </c>
      <c r="S83" s="152" t="b">
        <v>0</v>
      </c>
      <c r="T83" s="152" t="b">
        <v>0</v>
      </c>
      <c r="U83" s="208">
        <f t="shared" si="51"/>
        <v>1</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1</v>
      </c>
      <c r="P84" s="152" t="b">
        <v>1</v>
      </c>
      <c r="Q84" s="152" t="b">
        <v>1</v>
      </c>
      <c r="R84" s="152" t="b">
        <v>1</v>
      </c>
      <c r="S84" s="152" t="b">
        <v>0</v>
      </c>
      <c r="T84" s="152" t="b">
        <v>0</v>
      </c>
      <c r="U84" s="208">
        <f t="shared" si="51"/>
        <v>1</v>
      </c>
      <c r="V84" s="208">
        <f t="shared" si="52"/>
        <v>1</v>
      </c>
      <c r="W84" s="208">
        <f t="shared" si="53"/>
        <v>1</v>
      </c>
      <c r="X84" s="208">
        <f t="shared" si="54"/>
        <v>1</v>
      </c>
      <c r="Y84" s="208">
        <f t="shared" si="55"/>
        <v>1</v>
      </c>
      <c r="Z84" s="208">
        <f t="shared" si="56"/>
        <v>0</v>
      </c>
      <c r="AA84" s="208">
        <f t="shared" si="57"/>
        <v>0</v>
      </c>
    </row>
    <row r="85" spans="1:27" ht="27.75" customHeight="1" x14ac:dyDescent="0.2">
      <c r="A85" s="75"/>
      <c r="B85" s="75" t="s">
        <v>66</v>
      </c>
      <c r="C85" s="88" t="s">
        <v>61</v>
      </c>
      <c r="F85" s="89"/>
      <c r="G85" s="349" t="s">
        <v>366</v>
      </c>
      <c r="H85" s="350"/>
      <c r="I85" s="350"/>
      <c r="J85" s="350"/>
      <c r="K85" s="350"/>
      <c r="L85" s="350"/>
      <c r="M85" s="351"/>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3818-F4EA-4AC4-AA4D-12510A1ECA63}">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368</v>
      </c>
      <c r="D14" s="369"/>
      <c r="E14" s="369"/>
      <c r="F14" s="369"/>
      <c r="G14" s="369"/>
      <c r="H14" s="369"/>
      <c r="I14" s="369"/>
      <c r="J14" s="369"/>
      <c r="K14" s="369"/>
      <c r="L14" s="369"/>
      <c r="M14" s="370"/>
      <c r="N14" s="259"/>
    </row>
    <row r="15" spans="1:14" ht="15" customHeight="1"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1368-C8BD-409E-9707-05506C73A9A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365</v>
      </c>
      <c r="D14" s="369"/>
      <c r="E14" s="369"/>
      <c r="F14" s="369"/>
      <c r="G14" s="369"/>
      <c r="H14" s="369"/>
      <c r="I14" s="369"/>
      <c r="J14" s="369"/>
      <c r="K14" s="369"/>
      <c r="L14" s="369"/>
      <c r="M14" s="370"/>
      <c r="N14" s="259"/>
    </row>
    <row r="15" spans="1:14" ht="15" customHeight="1"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EDC9-1120-4D82-A006-0BE6A3275B07}">
  <sheetPr>
    <tabColor theme="9" tint="0.39997558519241921"/>
    <pageSetUpPr fitToPage="1"/>
  </sheetPr>
  <dimension ref="A1:N63"/>
  <sheetViews>
    <sheetView showGridLines="0" workbookViewId="0">
      <selection activeCell="O20" sqref="O2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367</v>
      </c>
      <c r="D14" s="369"/>
      <c r="E14" s="369"/>
      <c r="F14" s="369"/>
      <c r="G14" s="369"/>
      <c r="H14" s="369"/>
      <c r="I14" s="369"/>
      <c r="J14" s="369"/>
      <c r="K14" s="369"/>
      <c r="L14" s="369"/>
      <c r="M14" s="370"/>
      <c r="N14" s="259"/>
    </row>
    <row r="15" spans="1:14" ht="15" customHeight="1"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A32FB-F5E2-4B0D-A695-DE75B967527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370</v>
      </c>
      <c r="D14" s="369"/>
      <c r="E14" s="369"/>
      <c r="F14" s="369"/>
      <c r="G14" s="369"/>
      <c r="H14" s="369"/>
      <c r="I14" s="369"/>
      <c r="J14" s="369"/>
      <c r="K14" s="369"/>
      <c r="L14" s="369"/>
      <c r="M14" s="370"/>
      <c r="N14" s="259"/>
    </row>
    <row r="15" spans="1:14" ht="15" customHeight="1"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F679-4172-418C-8ED3-306AD9284A6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78" t="s">
        <v>372</v>
      </c>
      <c r="D14" s="379"/>
      <c r="E14" s="379"/>
      <c r="F14" s="379"/>
      <c r="G14" s="379"/>
      <c r="H14" s="379"/>
      <c r="I14" s="379"/>
      <c r="J14" s="379"/>
      <c r="K14" s="379"/>
      <c r="L14" s="379"/>
      <c r="M14" s="380"/>
      <c r="N14" s="259"/>
    </row>
    <row r="15" spans="1:14" ht="15" customHeight="1" x14ac:dyDescent="0.25">
      <c r="A15" s="257"/>
      <c r="B15" s="259"/>
      <c r="C15" s="381"/>
      <c r="D15" s="382"/>
      <c r="E15" s="382"/>
      <c r="F15" s="382"/>
      <c r="G15" s="382"/>
      <c r="H15" s="382"/>
      <c r="I15" s="382"/>
      <c r="J15" s="382"/>
      <c r="K15" s="382"/>
      <c r="L15" s="382"/>
      <c r="M15" s="383"/>
      <c r="N15" s="259"/>
    </row>
    <row r="16" spans="1:14" x14ac:dyDescent="0.25">
      <c r="A16" s="257"/>
      <c r="B16" s="259"/>
      <c r="C16" s="381"/>
      <c r="D16" s="382"/>
      <c r="E16" s="382"/>
      <c r="F16" s="382"/>
      <c r="G16" s="382"/>
      <c r="H16" s="382"/>
      <c r="I16" s="382"/>
      <c r="J16" s="382"/>
      <c r="K16" s="382"/>
      <c r="L16" s="382"/>
      <c r="M16" s="383"/>
      <c r="N16" s="259"/>
    </row>
    <row r="17" spans="1:14" x14ac:dyDescent="0.25">
      <c r="A17" s="257"/>
      <c r="B17" s="259"/>
      <c r="C17" s="381"/>
      <c r="D17" s="382"/>
      <c r="E17" s="382"/>
      <c r="F17" s="382"/>
      <c r="G17" s="382"/>
      <c r="H17" s="382"/>
      <c r="I17" s="382"/>
      <c r="J17" s="382"/>
      <c r="K17" s="382"/>
      <c r="L17" s="382"/>
      <c r="M17" s="383"/>
      <c r="N17" s="259"/>
    </row>
    <row r="18" spans="1:14" x14ac:dyDescent="0.25">
      <c r="A18" s="257"/>
      <c r="B18" s="259"/>
      <c r="C18" s="381"/>
      <c r="D18" s="382"/>
      <c r="E18" s="382"/>
      <c r="F18" s="382"/>
      <c r="G18" s="382"/>
      <c r="H18" s="382"/>
      <c r="I18" s="382"/>
      <c r="J18" s="382"/>
      <c r="K18" s="382"/>
      <c r="L18" s="382"/>
      <c r="M18" s="383"/>
      <c r="N18" s="259"/>
    </row>
    <row r="19" spans="1:14" x14ac:dyDescent="0.25">
      <c r="A19" s="257"/>
      <c r="B19" s="259"/>
      <c r="C19" s="381"/>
      <c r="D19" s="382"/>
      <c r="E19" s="382"/>
      <c r="F19" s="382"/>
      <c r="G19" s="382"/>
      <c r="H19" s="382"/>
      <c r="I19" s="382"/>
      <c r="J19" s="382"/>
      <c r="K19" s="382"/>
      <c r="L19" s="382"/>
      <c r="M19" s="383"/>
      <c r="N19" s="259"/>
    </row>
    <row r="20" spans="1:14" x14ac:dyDescent="0.25">
      <c r="A20" s="257"/>
      <c r="B20" s="259"/>
      <c r="C20" s="381"/>
      <c r="D20" s="382"/>
      <c r="E20" s="382"/>
      <c r="F20" s="382"/>
      <c r="G20" s="382"/>
      <c r="H20" s="382"/>
      <c r="I20" s="382"/>
      <c r="J20" s="382"/>
      <c r="K20" s="382"/>
      <c r="L20" s="382"/>
      <c r="M20" s="383"/>
      <c r="N20" s="259"/>
    </row>
    <row r="21" spans="1:14" x14ac:dyDescent="0.25">
      <c r="A21" s="257"/>
      <c r="B21" s="259"/>
      <c r="C21" s="381"/>
      <c r="D21" s="382"/>
      <c r="E21" s="382"/>
      <c r="F21" s="382"/>
      <c r="G21" s="382"/>
      <c r="H21" s="382"/>
      <c r="I21" s="382"/>
      <c r="J21" s="382"/>
      <c r="K21" s="382"/>
      <c r="L21" s="382"/>
      <c r="M21" s="383"/>
      <c r="N21" s="259"/>
    </row>
    <row r="22" spans="1:14" x14ac:dyDescent="0.25">
      <c r="A22" s="257"/>
      <c r="B22" s="259"/>
      <c r="C22" s="381"/>
      <c r="D22" s="382"/>
      <c r="E22" s="382"/>
      <c r="F22" s="382"/>
      <c r="G22" s="382"/>
      <c r="H22" s="382"/>
      <c r="I22" s="382"/>
      <c r="J22" s="382"/>
      <c r="K22" s="382"/>
      <c r="L22" s="382"/>
      <c r="M22" s="383"/>
      <c r="N22" s="259"/>
    </row>
    <row r="23" spans="1:14" x14ac:dyDescent="0.25">
      <c r="A23" s="257"/>
      <c r="B23" s="259"/>
      <c r="C23" s="384"/>
      <c r="D23" s="385"/>
      <c r="E23" s="385"/>
      <c r="F23" s="385"/>
      <c r="G23" s="385"/>
      <c r="H23" s="385"/>
      <c r="I23" s="385"/>
      <c r="J23" s="385"/>
      <c r="K23" s="385"/>
      <c r="L23" s="385"/>
      <c r="M23" s="38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7" t="s">
        <v>19</v>
      </c>
      <c r="B1" s="387"/>
      <c r="C1" s="387"/>
      <c r="D1" s="387"/>
      <c r="E1" s="387"/>
      <c r="F1" s="387"/>
      <c r="G1" s="387"/>
      <c r="H1" s="387"/>
      <c r="I1" s="387"/>
      <c r="J1" s="387"/>
      <c r="K1" s="387"/>
      <c r="L1" s="387"/>
      <c r="M1" s="387"/>
      <c r="N1" s="70"/>
      <c r="O1" s="70"/>
      <c r="P1" s="70"/>
      <c r="Q1" s="71"/>
      <c r="R1" s="71"/>
    </row>
    <row r="2" spans="1:21" ht="26.25" customHeight="1" x14ac:dyDescent="0.35">
      <c r="A2" s="388" t="s">
        <v>18</v>
      </c>
      <c r="B2" s="388"/>
      <c r="C2" s="388"/>
      <c r="D2" s="388"/>
      <c r="E2" s="388"/>
      <c r="F2" s="388"/>
      <c r="G2" s="388"/>
      <c r="H2" s="388"/>
      <c r="I2" s="388"/>
      <c r="J2" s="388"/>
      <c r="K2" s="388"/>
      <c r="L2" s="388"/>
      <c r="M2" s="388"/>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First National Insurance Company of America</v>
      </c>
      <c r="C5" s="162"/>
      <c r="D5" s="274"/>
      <c r="E5" s="182"/>
      <c r="F5" s="221"/>
      <c r="G5" s="221"/>
      <c r="H5" s="221"/>
      <c r="I5" s="221"/>
      <c r="J5" s="221"/>
      <c r="K5" s="222"/>
      <c r="L5" s="192" t="s">
        <v>55</v>
      </c>
      <c r="M5" s="333">
        <f>'Cover Page'!L9</f>
        <v>24724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24724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24724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24724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24724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24724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24724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24724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24724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24724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24724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24724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24724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24724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24724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24724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24724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24724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24724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24724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24724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24724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24724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24724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24724</v>
      </c>
      <c r="B40" s="318"/>
      <c r="C40" s="318"/>
      <c r="D40" s="318"/>
      <c r="E40" s="318"/>
      <c r="F40" s="323"/>
      <c r="G40" s="324"/>
      <c r="H40" s="325"/>
      <c r="I40" s="325"/>
      <c r="J40" s="325"/>
      <c r="K40" s="323"/>
      <c r="L40" s="322"/>
      <c r="M40" s="322"/>
      <c r="O40" s="295" t="str">
        <f t="shared" si="1"/>
        <v>ASLine</v>
      </c>
    </row>
    <row r="41" spans="1:15" s="295" customFormat="1" x14ac:dyDescent="0.25">
      <c r="A41" s="321">
        <f t="shared" si="0"/>
        <v>24724</v>
      </c>
      <c r="B41" s="318"/>
      <c r="C41" s="318"/>
      <c r="D41" s="318"/>
      <c r="E41" s="318"/>
      <c r="F41" s="323"/>
      <c r="G41" s="324"/>
      <c r="H41" s="325"/>
      <c r="I41" s="325"/>
      <c r="J41" s="325"/>
      <c r="K41" s="323"/>
      <c r="L41" s="322"/>
      <c r="M41" s="322"/>
      <c r="O41" s="295" t="str">
        <f t="shared" si="1"/>
        <v>ASLine</v>
      </c>
    </row>
    <row r="42" spans="1:15" s="295" customFormat="1" x14ac:dyDescent="0.25">
      <c r="A42" s="321">
        <f t="shared" si="0"/>
        <v>24724</v>
      </c>
      <c r="B42" s="318"/>
      <c r="C42" s="318"/>
      <c r="D42" s="318"/>
      <c r="E42" s="318"/>
      <c r="F42" s="323"/>
      <c r="G42" s="324"/>
      <c r="H42" s="325"/>
      <c r="I42" s="325"/>
      <c r="J42" s="325"/>
      <c r="K42" s="323"/>
      <c r="L42" s="322"/>
      <c r="M42" s="322"/>
      <c r="O42" s="295" t="str">
        <f t="shared" si="1"/>
        <v>ASLine</v>
      </c>
    </row>
    <row r="43" spans="1:15" s="295" customFormat="1" x14ac:dyDescent="0.25">
      <c r="A43" s="321">
        <f t="shared" si="0"/>
        <v>24724</v>
      </c>
      <c r="B43" s="318"/>
      <c r="C43" s="318"/>
      <c r="D43" s="318"/>
      <c r="E43" s="318"/>
      <c r="F43" s="323"/>
      <c r="G43" s="324"/>
      <c r="H43" s="325"/>
      <c r="I43" s="325"/>
      <c r="J43" s="325"/>
      <c r="K43" s="323"/>
      <c r="L43" s="322"/>
      <c r="M43" s="322"/>
      <c r="O43" s="295" t="str">
        <f t="shared" si="1"/>
        <v>ASLine</v>
      </c>
    </row>
    <row r="44" spans="1:15" s="295" customFormat="1" x14ac:dyDescent="0.25">
      <c r="A44" s="321">
        <f t="shared" si="0"/>
        <v>24724</v>
      </c>
      <c r="B44" s="318"/>
      <c r="C44" s="318"/>
      <c r="D44" s="318"/>
      <c r="E44" s="318"/>
      <c r="F44" s="323"/>
      <c r="G44" s="324"/>
      <c r="H44" s="325"/>
      <c r="I44" s="325"/>
      <c r="J44" s="325"/>
      <c r="K44" s="323"/>
      <c r="L44" s="322"/>
      <c r="M44" s="322"/>
      <c r="O44" s="295" t="str">
        <f t="shared" si="1"/>
        <v>ASLine</v>
      </c>
    </row>
    <row r="45" spans="1:15" s="295" customFormat="1" x14ac:dyDescent="0.25">
      <c r="A45" s="321">
        <f t="shared" si="0"/>
        <v>24724</v>
      </c>
      <c r="B45" s="318"/>
      <c r="C45" s="318"/>
      <c r="D45" s="318"/>
      <c r="E45" s="318"/>
      <c r="F45" s="323"/>
      <c r="G45" s="324"/>
      <c r="H45" s="325"/>
      <c r="I45" s="325"/>
      <c r="J45" s="325"/>
      <c r="K45" s="323"/>
      <c r="L45" s="322"/>
      <c r="M45" s="322"/>
      <c r="O45" s="295" t="str">
        <f t="shared" si="1"/>
        <v>ASLine</v>
      </c>
    </row>
    <row r="46" spans="1:15" s="295" customFormat="1" x14ac:dyDescent="0.25">
      <c r="A46" s="321">
        <f t="shared" si="0"/>
        <v>24724</v>
      </c>
      <c r="B46" s="318"/>
      <c r="C46" s="318"/>
      <c r="D46" s="318"/>
      <c r="E46" s="318"/>
      <c r="F46" s="323"/>
      <c r="G46" s="324"/>
      <c r="H46" s="325"/>
      <c r="I46" s="325"/>
      <c r="J46" s="325"/>
      <c r="K46" s="323"/>
      <c r="L46" s="322"/>
      <c r="M46" s="322"/>
      <c r="O46" s="295" t="str">
        <f t="shared" si="1"/>
        <v>ASLine</v>
      </c>
    </row>
    <row r="47" spans="1:15" s="295" customFormat="1" x14ac:dyDescent="0.25">
      <c r="A47" s="321">
        <f t="shared" si="0"/>
        <v>24724</v>
      </c>
      <c r="B47" s="318"/>
      <c r="C47" s="318"/>
      <c r="D47" s="318"/>
      <c r="E47" s="318"/>
      <c r="F47" s="323"/>
      <c r="G47" s="324"/>
      <c r="H47" s="325"/>
      <c r="I47" s="325"/>
      <c r="J47" s="325"/>
      <c r="K47" s="323"/>
      <c r="L47" s="322"/>
      <c r="M47" s="322"/>
      <c r="O47" s="295" t="str">
        <f t="shared" si="1"/>
        <v>ASLine</v>
      </c>
    </row>
    <row r="48" spans="1:15" s="295" customFormat="1" x14ac:dyDescent="0.25">
      <c r="A48" s="321">
        <f t="shared" si="0"/>
        <v>24724</v>
      </c>
      <c r="B48" s="318"/>
      <c r="C48" s="318"/>
      <c r="D48" s="318"/>
      <c r="E48" s="318"/>
      <c r="F48" s="323"/>
      <c r="G48" s="324"/>
      <c r="H48" s="325"/>
      <c r="I48" s="325"/>
      <c r="J48" s="325"/>
      <c r="K48" s="323"/>
      <c r="L48" s="322"/>
      <c r="M48" s="322"/>
      <c r="O48" s="295" t="str">
        <f t="shared" si="1"/>
        <v>ASLine</v>
      </c>
    </row>
    <row r="49" spans="1:15" s="295" customFormat="1" x14ac:dyDescent="0.25">
      <c r="A49" s="321">
        <f t="shared" si="0"/>
        <v>24724</v>
      </c>
      <c r="B49" s="318"/>
      <c r="C49" s="318"/>
      <c r="D49" s="318"/>
      <c r="E49" s="318"/>
      <c r="F49" s="323"/>
      <c r="G49" s="324"/>
      <c r="H49" s="325"/>
      <c r="I49" s="325"/>
      <c r="J49" s="325"/>
      <c r="K49" s="323"/>
      <c r="L49" s="322"/>
      <c r="M49" s="322"/>
      <c r="O49" s="295" t="str">
        <f t="shared" si="1"/>
        <v>ASLine</v>
      </c>
    </row>
    <row r="50" spans="1:15" s="295" customFormat="1" x14ac:dyDescent="0.25">
      <c r="A50" s="321">
        <f t="shared" si="0"/>
        <v>24724</v>
      </c>
      <c r="B50" s="318"/>
      <c r="C50" s="318"/>
      <c r="D50" s="318"/>
      <c r="E50" s="318"/>
      <c r="F50" s="323"/>
      <c r="G50" s="324"/>
      <c r="H50" s="325"/>
      <c r="I50" s="325"/>
      <c r="J50" s="325"/>
      <c r="K50" s="323"/>
      <c r="L50" s="322"/>
      <c r="M50" s="322"/>
      <c r="O50" s="295" t="str">
        <f t="shared" si="1"/>
        <v>ASLine</v>
      </c>
    </row>
    <row r="51" spans="1:15" s="295" customFormat="1" x14ac:dyDescent="0.25">
      <c r="A51" s="321">
        <f t="shared" si="0"/>
        <v>24724</v>
      </c>
      <c r="B51" s="318"/>
      <c r="C51" s="318"/>
      <c r="D51" s="318"/>
      <c r="E51" s="318"/>
      <c r="F51" s="323"/>
      <c r="G51" s="324"/>
      <c r="H51" s="325"/>
      <c r="I51" s="325"/>
      <c r="J51" s="325"/>
      <c r="K51" s="323"/>
      <c r="L51" s="322"/>
      <c r="M51" s="322"/>
      <c r="O51" s="295" t="str">
        <f t="shared" si="1"/>
        <v>ASLine</v>
      </c>
    </row>
    <row r="52" spans="1:15" s="295" customFormat="1" x14ac:dyDescent="0.25">
      <c r="A52" s="321">
        <f t="shared" si="0"/>
        <v>24724</v>
      </c>
      <c r="B52" s="318"/>
      <c r="C52" s="318"/>
      <c r="D52" s="318"/>
      <c r="E52" s="318"/>
      <c r="F52" s="323"/>
      <c r="G52" s="324"/>
      <c r="H52" s="325"/>
      <c r="I52" s="325"/>
      <c r="J52" s="325"/>
      <c r="K52" s="323"/>
      <c r="L52" s="322"/>
      <c r="M52" s="322"/>
      <c r="O52" s="295" t="str">
        <f t="shared" si="1"/>
        <v>ASLine</v>
      </c>
    </row>
    <row r="53" spans="1:15" s="295" customFormat="1" x14ac:dyDescent="0.25">
      <c r="A53" s="321">
        <f t="shared" si="0"/>
        <v>24724</v>
      </c>
      <c r="B53" s="318"/>
      <c r="C53" s="318"/>
      <c r="D53" s="318"/>
      <c r="E53" s="318"/>
      <c r="F53" s="323"/>
      <c r="G53" s="324"/>
      <c r="H53" s="325"/>
      <c r="I53" s="325"/>
      <c r="J53" s="325"/>
      <c r="K53" s="323"/>
      <c r="L53" s="322"/>
      <c r="M53" s="322"/>
      <c r="O53" s="295" t="str">
        <f t="shared" si="1"/>
        <v>ASLine</v>
      </c>
    </row>
    <row r="54" spans="1:15" s="295" customFormat="1" x14ac:dyDescent="0.25">
      <c r="A54" s="321">
        <f t="shared" si="0"/>
        <v>24724</v>
      </c>
      <c r="B54" s="318"/>
      <c r="C54" s="318"/>
      <c r="D54" s="318"/>
      <c r="E54" s="318"/>
      <c r="F54" s="323"/>
      <c r="G54" s="324"/>
      <c r="H54" s="325"/>
      <c r="I54" s="325"/>
      <c r="J54" s="325"/>
      <c r="K54" s="323"/>
      <c r="L54" s="322"/>
      <c r="M54" s="322"/>
      <c r="O54" s="295" t="str">
        <f t="shared" si="1"/>
        <v>ASLine</v>
      </c>
    </row>
    <row r="55" spans="1:15" s="295" customFormat="1" x14ac:dyDescent="0.25">
      <c r="A55" s="321">
        <f t="shared" si="0"/>
        <v>24724</v>
      </c>
      <c r="B55" s="318"/>
      <c r="C55" s="318"/>
      <c r="D55" s="318"/>
      <c r="E55" s="318"/>
      <c r="F55" s="323"/>
      <c r="G55" s="324"/>
      <c r="H55" s="325"/>
      <c r="I55" s="325"/>
      <c r="J55" s="325"/>
      <c r="K55" s="323"/>
      <c r="L55" s="322"/>
      <c r="M55" s="322"/>
      <c r="O55" s="295" t="str">
        <f t="shared" si="1"/>
        <v>ASLine</v>
      </c>
    </row>
    <row r="56" spans="1:15" ht="15.75" x14ac:dyDescent="0.25">
      <c r="A56" s="321">
        <f t="shared" si="0"/>
        <v>24724</v>
      </c>
      <c r="B56" s="318"/>
      <c r="C56" s="318"/>
      <c r="D56" s="318"/>
      <c r="E56" s="318"/>
      <c r="F56" s="323"/>
      <c r="G56" s="324"/>
      <c r="H56" s="325"/>
      <c r="I56" s="325"/>
      <c r="J56" s="325"/>
      <c r="K56" s="323"/>
      <c r="L56" s="322"/>
      <c r="M56" s="322"/>
      <c r="O56" s="295" t="str">
        <f t="shared" si="1"/>
        <v>ASLine</v>
      </c>
    </row>
    <row r="57" spans="1:15" ht="15.75" x14ac:dyDescent="0.25">
      <c r="A57" s="321">
        <f t="shared" si="0"/>
        <v>24724</v>
      </c>
      <c r="B57" s="318"/>
      <c r="C57" s="318"/>
      <c r="D57" s="318"/>
      <c r="E57" s="318"/>
      <c r="F57" s="323"/>
      <c r="G57" s="324"/>
      <c r="H57" s="325"/>
      <c r="I57" s="325"/>
      <c r="J57" s="325"/>
      <c r="K57" s="323"/>
      <c r="L57" s="322"/>
      <c r="M57" s="322"/>
      <c r="O57" s="295" t="str">
        <f t="shared" si="1"/>
        <v>ASLine</v>
      </c>
    </row>
    <row r="58" spans="1:15" ht="15.75" x14ac:dyDescent="0.25">
      <c r="A58" s="321">
        <f t="shared" si="0"/>
        <v>24724</v>
      </c>
      <c r="B58" s="318"/>
      <c r="C58" s="318"/>
      <c r="D58" s="318"/>
      <c r="E58" s="318"/>
      <c r="F58" s="323"/>
      <c r="G58" s="324"/>
      <c r="H58" s="325"/>
      <c r="I58" s="325"/>
      <c r="J58" s="325"/>
      <c r="K58" s="323"/>
      <c r="L58" s="322"/>
      <c r="M58" s="322"/>
      <c r="O58" s="295" t="str">
        <f t="shared" si="1"/>
        <v>ASLine</v>
      </c>
    </row>
    <row r="59" spans="1:15" ht="15.75" x14ac:dyDescent="0.25">
      <c r="A59" s="321">
        <f t="shared" si="0"/>
        <v>24724</v>
      </c>
      <c r="B59" s="318"/>
      <c r="C59" s="318"/>
      <c r="D59" s="318"/>
      <c r="E59" s="318"/>
      <c r="F59" s="323"/>
      <c r="G59" s="324"/>
      <c r="H59" s="325"/>
      <c r="I59" s="325"/>
      <c r="J59" s="325"/>
      <c r="K59" s="323"/>
      <c r="L59" s="322"/>
      <c r="M59" s="322"/>
      <c r="O59" s="295" t="str">
        <f t="shared" si="1"/>
        <v>ASLine</v>
      </c>
    </row>
    <row r="60" spans="1:15" ht="15.75" x14ac:dyDescent="0.25">
      <c r="A60" s="321">
        <f t="shared" si="0"/>
        <v>24724</v>
      </c>
      <c r="B60" s="318"/>
      <c r="C60" s="318"/>
      <c r="D60" s="318"/>
      <c r="E60" s="318"/>
      <c r="F60" s="323"/>
      <c r="G60" s="324"/>
      <c r="H60" s="325"/>
      <c r="I60" s="325"/>
      <c r="J60" s="325"/>
      <c r="K60" s="323"/>
      <c r="L60" s="322"/>
      <c r="M60" s="322"/>
      <c r="O60" s="295" t="str">
        <f t="shared" si="1"/>
        <v>ASLine</v>
      </c>
    </row>
    <row r="61" spans="1:15" ht="15.75" x14ac:dyDescent="0.25">
      <c r="A61" s="321">
        <f t="shared" si="0"/>
        <v>24724</v>
      </c>
      <c r="B61" s="318"/>
      <c r="C61" s="318"/>
      <c r="D61" s="318"/>
      <c r="E61" s="318"/>
      <c r="F61" s="323"/>
      <c r="G61" s="324"/>
      <c r="H61" s="325"/>
      <c r="I61" s="325"/>
      <c r="J61" s="325"/>
      <c r="K61" s="323"/>
      <c r="L61" s="322"/>
      <c r="M61" s="322"/>
      <c r="O61" s="295" t="str">
        <f t="shared" si="1"/>
        <v>ASLine</v>
      </c>
    </row>
    <row r="62" spans="1:15" ht="15.75" x14ac:dyDescent="0.25">
      <c r="A62" s="321">
        <f t="shared" si="0"/>
        <v>24724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AB59A-CC95-49D7-A2D9-72DE65D52F99}">
  <ds:schemaRef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purl.org/dc/dcmitype/"/>
    <ds:schemaRef ds:uri="http://schemas.microsoft.com/office/2006/documentManagement/types"/>
    <ds:schemaRef ds:uri="http://schemas.openxmlformats.org/package/2006/metadata/core-properties"/>
    <ds:schemaRef ds:uri="af47803f-cc35-46ec-8072-b48b0fca3b41"/>
    <ds:schemaRef ds:uri="http://www.w3.org/XML/1998/namespace"/>
  </ds:schemaRefs>
</ds:datastoreItem>
</file>

<file path=customXml/itemProps2.xml><?xml version="1.0" encoding="utf-8"?>
<ds:datastoreItem xmlns:ds="http://schemas.openxmlformats.org/officeDocument/2006/customXml" ds:itemID="{95D3BEF8-88BC-4A08-943A-200AB5D82CB5}">
  <ds:schemaRefs>
    <ds:schemaRef ds:uri="http://schemas.microsoft.com/sharepoint/v3/contenttype/forms"/>
  </ds:schemaRefs>
</ds:datastoreItem>
</file>

<file path=customXml/itemProps3.xml><?xml version="1.0" encoding="utf-8"?>
<ds:datastoreItem xmlns:ds="http://schemas.openxmlformats.org/officeDocument/2006/customXml" ds:itemID="{04A43AC4-3FC7-414A-9FA5-F4540A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Cover Page</vt:lpstr>
      <vt:lpstr>Questionnaire</vt:lpstr>
      <vt:lpstr>Explanatory Memo Comm Auto</vt:lpstr>
      <vt:lpstr>Explanatory Memo ComMultiPeril</vt:lpstr>
      <vt:lpstr>Explanatory Memo Comm Liability</vt:lpstr>
      <vt:lpstr>Explanatory Memo WC</vt:lpstr>
      <vt:lpstr>Explanatory Memo PPA</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2021-05-11T22:40:12Z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