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EGAL\LAW\Ford\!Temporary File\"/>
    </mc:Choice>
  </mc:AlternateContent>
  <xr:revisionPtr revIDLastSave="0" documentId="13_ncr:1_{F650D0DC-DAE0-4722-8E81-9B6EB9D5BA1E}" xr6:coauthVersionLast="45" xr6:coauthVersionMax="45" xr10:uidLastSave="{00000000-0000-0000-0000-000000000000}"/>
  <bookViews>
    <workbookView xWindow="30630" yWindow="118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<sst xmlns="http://schemas.openxmlformats.org/spreadsheetml/2006/main" count="533" uniqueCount="372">
  <si>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</si>
  <si>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</si>
  <si>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</si>
  <si>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</si>
  <si>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</si>
  <si>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</si>
  <si>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</si>
  <si>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</si>
  <si>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</si>
  <si>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</si>
  <si>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</si>
  <si>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</si>
  <si>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</si>
  <si>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</si>
  <si>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</si>
  <si>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</si>
  <si>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</si>
  <si>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</si>
  <si>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</si>
  <si>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</si>
  <si>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</si>
  <si>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</si>
  <si>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</si>
  <si>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</si>
  <si>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</si>
  <si>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</si>
  <si>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</si>
  <si>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</si>
  <si>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</si>
  <si>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</si>
  <si>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</si>
  <si>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</si>
  <si>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</si>
  <si>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</si>
  <si>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</si>
  <si>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</si>
  <si>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</si>
  <si>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</si>
  <si>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</si>
  <si>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</si>
  <si>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</si>
  <si>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</si>
  <si>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</si>
  <si>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</si>
  <si>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</si>
  <si>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</si>
  <si>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</si>
  <si>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</si>
  <si>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</si>
  <si>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</si>
  <si>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</si>
  <si>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</si>
  <si>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</si>
  <si>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</si>
  <si>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</si>
  <si>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</si>
  <si>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</si>
  <si>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</si>
  <si>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</si>
  <si>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</si>
  <si>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</si>
  <si>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</si>
  <si>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</si>
  <si>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</si>
  <si>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</si>
  <si>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</si>
  <si>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</si>
  <si>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</si>
  <si>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</si>
  <si>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</si>
  <si>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</si>
  <si>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</si>
  <si>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</si>
  <si>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</si>
  <si>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</si>
  <si>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</si>
  <si>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</si>
  <si>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</si>
  <si>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</si>
  <si>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</si>
  <si>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</si>
  <si>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</si>
  <si>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</si>
  <si>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</si>
  <si>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</si>
  <si>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</si>
  <si>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</si>
  <si>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</si>
  <si>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</si>
  <si>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</si>
  <si>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</si>
  <si>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</si>
  <si>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</si>
  <si>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</si>
  <si>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</si>
  <si>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</si>
  <si>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</si>
  <si>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</si>
  <si>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</si>
  <si>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</si>
  <si>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</si>
  <si>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</si>
  <si>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</si>
  <si>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</si>
  <si>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</si>
  <si>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</si>
  <si>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</si>
  <si>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</si>
  <si>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</si>
  <si>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</si>
  <si>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</si>
  <si>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</si>
  <si>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</si>
  <si>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</si>
  <si>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</si>
  <si>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</si>
  <si>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</si>
  <si>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</si>
  <si>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</si>
  <si>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</si>
  <si>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</si>
  <si>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</si>
  <si>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</si>
  <si>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</si>
  <si>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</si>
  <si>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</si>
  <si>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</si>
  <si>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</si>
  <si>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</si>
  <si>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</si>
  <si>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</si>
  <si>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</si>
  <si>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</si>
  <si>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</si>
  <si>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</si>
  <si>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</si>
  <si>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</si>
  <si>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</si>
  <si>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</si>
  <si>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</si>
  <si>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</si>
  <si>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</si>
  <si>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</si>
  <si>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</si>
  <si>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</si>
  <si>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</si>
  <si>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</si>
  <si>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</si>
  <si>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</si>
  <si>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</si>
  <si>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</si>
  <si>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</si>
  <si>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</si>
  <si>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</si>
  <si>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</si>
  <si>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</si>
  <si>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</si>
  <si>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</si>
  <si>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</si>
  <si>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</si>
  <si>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</si>
  <si>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</si>
  <si>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</si>
  <si>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</si>
  <si>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</si>
  <si>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</si>
  <si>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</si>
  <si>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</si>
  <si>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</si>
  <si>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</si>
  <si>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</si>
  <si>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</si>
  <si>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</si>
  <si>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</si>
  <si>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</si>
  <si>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</si>
  <si>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</si>
  <si>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</si>
  <si>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</si>
  <si>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</si>
  <si>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</si>
  <si>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</si>
  <si>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</si>
  <si>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</si>
  <si>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</si>
  <si>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</si>
  <si>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</si>
  <si>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</si>
  <si>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</si>
  <si>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</si>
  <si>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</si>
  <si>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</si>
  <si>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</si>
  <si>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</si>
  <si>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</si>
  <si>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</si>
  <si>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</si>
  <si>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</si>
  <si>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</si>
  <si>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</si>
  <si>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</si>
  <si>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</si>
  <si>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</si>
  <si>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</si>
  <si>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</si>
  <si>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</si>
  <si>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</si>
  <si>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</si>
  <si>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</si>
  <si>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</si>
  <si>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</si>
  <si>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</si>
  <si>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</si>
  <si>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</si>
  <si>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</si>
  <si>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</si>
  <si>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</si>
  <si>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</si>
  <si>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</si>
  <si>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</si>
  <si>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</si>
  <si>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</si>
  <si>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</si>
  <si>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</si>
  <si>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</si>
  <si>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</si>
  <si>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</si>
  <si>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</si>
  <si>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</si>
  <si>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</si>
  <si>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</si>
  <si>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</si>
  <si>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</si>
  <si>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</si>
  <si>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</si>
  <si>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</si>
  <si>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</si>
  <si>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</si>
  <si>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</si>
  <si>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</si>
  <si>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</si>
  <si>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</si>
  <si>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</si>
  <si>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</si>
  <si>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</si>
  <si>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</si>
  <si>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</si>
  <si>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</si>
  <si>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</si>
  <si>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</si>
  <si>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</si>
  <si>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</si>
  <si>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</si>
  <si>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</si>
  <si>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</si>
  <si>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</si>
  <si>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</si>
  <si>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</si>
  <si>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</si>
  <si>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</si>
  <si>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</si>
  <si>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</si>
  <si>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</si>
  <si>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</si>
  <si>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</si>
  <si>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</si>
  <si>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</si>
  <si>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</si>
  <si>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</si>
  <si>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</si>
  <si>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</si>
  <si>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</si>
  <si>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</si>
  <si>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</si>
  <si>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</si>
  <si>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</si>
  <si>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</si>
  <si>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</si>
  <si>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</si>
  <si>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</si>
  <si>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</si>
  <si>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</si>
  <si>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</si>
  <si>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</si>
  <si>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</si>
  <si>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</si>
  <si>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</si>
  <si>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</si>
  <si>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</si>
  <si>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</si>
  <si>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</si>
  <si>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</si>
  <si>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</si>
  <si>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</si>
  <si>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</si>
  <si>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</si>
  <si>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</si>
  <si>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</si>
  <si>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</si>
  <si>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</si>
  <si>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</si>
  <si>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</si>
  <si>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</si>
  <si>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</si>
  <si>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</si>
  <si>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</si>
  <si>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</si>
  <si>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</si>
  <si>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</si>
  <si>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</si>
  <si>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</si>
  <si>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</si>
  <si>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</si>
  <si>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</si>
  <si>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</si>
  <si>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</si>
  <si>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</si>
  <si>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</si>
  <si>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</si>
  <si>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</si>
  <si>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</si>
  <si>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</si>
  <si>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</si>
  <si>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</si>
  <si>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</si>
  <si>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</si>
  <si>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</si>
  <si>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</si>
  <si>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</si>
  <si>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</si>
  <si>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</si>
  <si>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</si>
  <si>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</si>
  <si>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</si>
  <si>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</si>
  <si>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</si>
  <si>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</si>
  <si>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</si>
  <si>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</si>
  <si>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</si>
  <si>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</si>
  <si>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</si>
  <si>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</si>
  <si>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</si>
  <si>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</si>
  <si>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</si>
  <si>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</si>
  <si>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</si>
  <si>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</si>
  <si>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</si>
  <si>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</si>
  <si>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</si>
  <si>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</si>
  <si>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Essentia Insurance Company</t>
  </si>
  <si>
    <t>Markel Corporation</t>
  </si>
  <si>
    <t>0785</t>
  </si>
  <si>
    <t>John David Back</t>
  </si>
  <si>
    <t>804-527-7928</t>
  </si>
  <si>
    <t>Vice President</t>
  </si>
  <si>
    <t>Classic Auto Program</t>
  </si>
  <si>
    <t>19-1854</t>
  </si>
  <si>
    <t>Overall Totals</t>
  </si>
  <si>
    <t>Our company has not issued refunds to our policyholders for any programs specified in Bulletin 2020-3.</t>
  </si>
  <si>
    <t>4521 Highwoods Parkway</t>
  </si>
  <si>
    <t>Glen Allen</t>
  </si>
  <si>
    <t>legalregulatory@markel.com</t>
  </si>
  <si>
    <t>Ella Liberman</t>
  </si>
  <si>
    <t>847-572-6380</t>
  </si>
  <si>
    <t>847-572-6389</t>
  </si>
  <si>
    <t>Assistant Secretary</t>
  </si>
  <si>
    <t>CDI# 20-1629 has been submitted for review, but is currently on hold, and PERR-132373239</t>
  </si>
  <si>
    <t>Please see additional file for explanation of those programs where we have determined no refunds are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</si>
</sst>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Fill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Normal="100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349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37915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40" t="s">
        <v>355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9"/>
      <c r="J15" s="339"/>
      <c r="K15" s="18"/>
      <c r="L15" s="339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363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364</v>
      </c>
      <c r="C20" s="264"/>
      <c r="D20" s="264"/>
      <c r="E20" s="264"/>
      <c r="F20" s="264"/>
      <c r="G20" s="264"/>
      <c r="H20" s="24"/>
      <c r="I20" s="292" t="s">
        <v>280</v>
      </c>
      <c r="J20" s="125"/>
      <c r="K20" s="25"/>
      <c r="L20" s="154">
        <v>23060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37375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366</v>
      </c>
      <c r="C42" s="264"/>
      <c r="D42" s="264"/>
      <c r="E42" s="264"/>
      <c r="F42" s="264"/>
      <c r="G42" s="264"/>
      <c r="H42" s="36"/>
      <c r="I42" s="280" t="s">
        <v>367</v>
      </c>
      <c r="J42" s="268"/>
      <c r="K42" s="36"/>
      <c r="L42" s="280" t="s">
        <v>368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369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4" t="s">
        <v>344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37915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37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351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 t="s">
        <v>370</v>
      </c>
      <c r="F37" s="365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2" t="s">
        <v>299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2" t="s">
        <v>299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2" t="s">
        <v>299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2" t="s">
        <v>299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234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37915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5" customHeight="1" x14ac:dyDescent="0.25">
      <c r="A14" s="257"/>
      <c r="B14" s="259"/>
      <c r="C14" s="368" t="s">
        <v>371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2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2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2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2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2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2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2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2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2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8" t="s">
        <v>362</v>
      </c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2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2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2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2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2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2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2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2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2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2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2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2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2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2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2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2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2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2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2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2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2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2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2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2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2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2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2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2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2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348" t="str">
        <f>'Cover Page'!A5:N5</f>
        <v>For Reporting Period: January, February, and March 2021 and Overall Quarter Total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Essentia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37915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Markel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37915</v>
      </c>
      <c r="B17" s="319" t="s">
        <v>80</v>
      </c>
      <c r="C17" s="341" t="s">
        <v>359</v>
      </c>
      <c r="D17" s="319" t="s">
        <v>360</v>
      </c>
      <c r="E17" s="319" t="s">
        <v>361</v>
      </c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PPA</v>
      </c>
    </row>
    <row r="18" spans="1:15" s="296" customFormat="1" ht="16.5" customHeight="1" x14ac:dyDescent="0.25">
      <c r="A18" s="322">
        <f t="shared" si="0"/>
        <v>37915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37915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37915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37915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37915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37915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37915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37915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37915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37915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37915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37915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37915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37915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37915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37915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37915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37915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37915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37915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37915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37915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37915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37915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37915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37915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37915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37915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37915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37915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37915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37915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37915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37915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37915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37915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37915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37915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37915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37915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37915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37915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37915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37915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37915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Essentia Insurance Company</v>
      </c>
      <c r="B4" s="155">
        <f>'Cover Page'!L9</f>
        <v>37915</v>
      </c>
      <c r="C4" s="155" t="str">
        <f>'Cover Page'!B13</f>
        <v>Markel Corporation</v>
      </c>
      <c r="D4" s="156" t="str">
        <f>'Cover Page'!L13</f>
        <v>0785</v>
      </c>
      <c r="E4" s="155" t="str">
        <f>'Cover Page'!B17</f>
        <v>4521 Highwoods Parkway</v>
      </c>
      <c r="F4" s="155" t="str">
        <f>'Cover Page'!B20</f>
        <v>Glen Allen</v>
      </c>
      <c r="G4" s="155" t="str">
        <f>'Cover Page'!I20</f>
        <v>VA</v>
      </c>
      <c r="H4" s="156">
        <f>'Cover Page'!L20</f>
        <v>23060</v>
      </c>
      <c r="I4" s="155" t="b">
        <v>1</v>
      </c>
      <c r="J4" s="155" t="b">
        <v>0</v>
      </c>
      <c r="K4" s="157">
        <f>'Cover Page'!B32</f>
        <v>37375</v>
      </c>
      <c r="L4" s="177" t="str">
        <f>'Cover Page'!B35</f>
        <v>John David Back</v>
      </c>
      <c r="M4" s="177" t="str">
        <f>'Cover Page'!B38</f>
        <v>Vice President</v>
      </c>
      <c r="N4" s="220" t="str">
        <f>'Cover Page'!I35</f>
        <v>804-527-7928</v>
      </c>
      <c r="O4" s="220">
        <f>'Cover Page'!L35</f>
        <v>0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Secretary</v>
      </c>
      <c r="S4" s="220" t="str">
        <f>'Cover Page'!I42</f>
        <v>847-572-6380</v>
      </c>
      <c r="T4" s="220" t="str">
        <f>'Cover Page'!L42</f>
        <v>847-572-6389</v>
      </c>
      <c r="U4" s="155" t="str">
        <f>'Cover Page'!I46</f>
        <v>legalregulatory@markel.com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CDI# 20-1629 has been submitted for review, but is currently on hold, and PERR-132373239</v>
      </c>
      <c r="AK4" s="155" t="str">
        <f>'Explanatory Memorandum'!C14</f>
        <v>Please see additional file for explanation of those programs where we have determined no refunds are necessary.</v>
      </c>
      <c r="AL4" s="155" t="str">
        <f>'Explanatory Memorandum'!C33</f>
        <v>Our company has not issued refunds to our policyholders for any programs specified in Bulletin 2020-3.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1" t="s">
        <v>185</v>
      </c>
      <c r="D1" s="382"/>
      <c r="E1" s="382"/>
      <c r="F1" s="382"/>
      <c r="G1" s="383"/>
      <c r="H1" s="384" t="s">
        <v>186</v>
      </c>
      <c r="I1" s="385"/>
      <c r="J1" s="385"/>
      <c r="K1" s="385"/>
      <c r="L1" s="385"/>
      <c r="M1" s="385"/>
      <c r="N1" s="385"/>
      <c r="O1" s="385"/>
      <c r="P1" s="386"/>
      <c r="Q1" s="381" t="s">
        <v>187</v>
      </c>
      <c r="R1" s="382"/>
      <c r="S1" s="382"/>
      <c r="T1" s="382"/>
      <c r="U1" s="383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37915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37915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37915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37915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37915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37915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37915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Ford, Laurie</cp:lastModifiedBy>
  <cp:lastPrinted>2020-05-12T15:41:53Z</cp:lastPrinted>
  <dcterms:created xsi:type="dcterms:W3CDTF">2020-04-14T23:06:16Z</dcterms:created>
  <dcterms:modified xsi:type="dcterms:W3CDTF">2021-04-27T21:09:58Z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{ACB8A639-8736-4A7C-8E83-468735C5396B}</vt:lpwstr>
  </property>
</Properties>
</file>