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ubt\OneDrive - Allstate\"/>
    </mc:Choice>
  </mc:AlternateContent>
  <xr:revisionPtr revIDLastSave="1" documentId="8_{2CC25556-DDD2-4D19-82A5-23B92E68423B}" xr6:coauthVersionLast="45" xr6:coauthVersionMax="45" xr10:uidLastSave="{6DCFA3EA-3AFF-46FB-8B37-B582B637C8E3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<sst xmlns="http://schemas.openxmlformats.org/spreadsheetml/2006/main" count="528" uniqueCount="367">
  <si>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</si>
  <si>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</si>
  <si>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</si>
  <si>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</si>
  <si>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</si>
  <si>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</si>
  <si>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</si>
  <si>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</si>
  <si>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</si>
  <si>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</si>
  <si>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</si>
  <si>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</si>
  <si>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</si>
  <si>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</si>
  <si>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</si>
  <si>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</si>
  <si>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</si>
  <si>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</si>
  <si>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</si>
  <si>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</si>
  <si>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</si>
  <si>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</si>
  <si>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</si>
  <si>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</si>
  <si>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</si>
  <si>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</si>
  <si>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</si>
  <si>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</si>
  <si>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</si>
  <si>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</si>
  <si>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</si>
  <si>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</si>
  <si>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</si>
  <si>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</si>
  <si>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</si>
  <si>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</si>
  <si>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</si>
  <si>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</si>
  <si>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</si>
  <si>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</si>
  <si>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</si>
  <si>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</si>
  <si>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</si>
  <si>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</si>
  <si>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</si>
  <si>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</si>
  <si>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</si>
  <si>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</si>
  <si>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</si>
  <si>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</si>
  <si>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</si>
  <si>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</si>
  <si>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</si>
  <si>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</si>
  <si>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</si>
  <si>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</si>
  <si>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</si>
  <si>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</si>
  <si>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</si>
  <si>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</si>
  <si>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</si>
  <si>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</si>
  <si>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</si>
  <si>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</si>
  <si>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</si>
  <si>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</si>
  <si>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</si>
  <si>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</si>
  <si>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</si>
  <si>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</si>
  <si>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</si>
  <si>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</si>
  <si>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</si>
  <si>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</si>
  <si>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</si>
  <si>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</si>
  <si>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</si>
  <si>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</si>
  <si>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</si>
  <si>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</si>
  <si>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</si>
  <si>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</si>
  <si>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</si>
  <si>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</si>
  <si>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</si>
  <si>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</si>
  <si>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</si>
  <si>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</si>
  <si>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</si>
  <si>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</si>
  <si>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</si>
  <si>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</si>
  <si>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</si>
  <si>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</si>
  <si>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</si>
  <si>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</si>
  <si>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</si>
  <si>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</si>
  <si>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</si>
  <si>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</si>
  <si>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</si>
  <si>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</si>
  <si>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</si>
  <si>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</si>
  <si>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</si>
  <si>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</si>
  <si>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</si>
  <si>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</si>
  <si>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</si>
  <si>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</si>
  <si>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</si>
  <si>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</si>
  <si>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</si>
  <si>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</si>
  <si>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</si>
  <si>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</si>
  <si>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</si>
  <si>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</si>
  <si>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</si>
  <si>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</si>
  <si>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</si>
  <si>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</si>
  <si>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</si>
  <si>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</si>
  <si>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</si>
  <si>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</si>
  <si>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</si>
  <si>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</si>
  <si>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</si>
  <si>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</si>
  <si>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</si>
  <si>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</si>
  <si>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</si>
  <si>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</si>
  <si>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</si>
  <si>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</si>
  <si>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</si>
  <si>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</si>
  <si>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</si>
  <si>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</si>
  <si>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</si>
  <si>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</si>
  <si>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</si>
  <si>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</si>
  <si>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</si>
  <si>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</si>
  <si>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</si>
  <si>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</si>
  <si>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</si>
  <si>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</si>
  <si>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</si>
  <si>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</si>
  <si>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</si>
  <si>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</si>
  <si>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</si>
  <si>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</si>
  <si>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</si>
  <si>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</si>
  <si>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</si>
  <si>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</si>
  <si>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</si>
  <si>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</si>
  <si>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</si>
  <si>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</si>
  <si>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</si>
  <si>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</si>
  <si>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</si>
  <si>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</si>
  <si>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</si>
  <si>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</si>
  <si>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</si>
  <si>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</si>
  <si>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</si>
  <si>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</si>
  <si>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</si>
  <si>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</si>
  <si>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</si>
  <si>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</si>
  <si>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</si>
  <si>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</si>
  <si>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</si>
  <si>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</si>
  <si>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</si>
  <si>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</si>
  <si>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</si>
  <si>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</si>
  <si>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</si>
  <si>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</si>
  <si>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</si>
  <si>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</si>
  <si>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</si>
  <si>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</si>
  <si>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</si>
  <si>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</si>
  <si>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</si>
  <si>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</si>
  <si>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</si>
  <si>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</si>
  <si>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</si>
  <si>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</si>
  <si>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</si>
  <si>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</si>
  <si>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</si>
  <si>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</si>
  <si>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</si>
  <si>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</si>
  <si>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</si>
  <si>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</si>
  <si>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</si>
  <si>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</si>
  <si>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</si>
  <si>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</si>
  <si>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</si>
  <si>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</si>
  <si>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</si>
  <si>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</si>
  <si>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</si>
  <si>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</si>
  <si>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</si>
  <si>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</si>
  <si>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</si>
  <si>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</si>
  <si>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</si>
  <si>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</si>
  <si>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</si>
  <si>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</si>
  <si>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</si>
  <si>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</si>
  <si>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</si>
  <si>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</si>
  <si>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</si>
  <si>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</si>
  <si>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</si>
  <si>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</si>
  <si>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</si>
  <si>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</si>
  <si>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</si>
  <si>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</si>
  <si>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</si>
  <si>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</si>
  <si>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</si>
  <si>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</si>
  <si>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</si>
  <si>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</si>
  <si>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</si>
  <si>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</si>
  <si>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</si>
  <si>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</si>
  <si>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</si>
  <si>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</si>
  <si>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</si>
  <si>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</si>
  <si>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</si>
  <si>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</si>
  <si>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</si>
  <si>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</si>
  <si>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</si>
  <si>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</si>
  <si>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</si>
  <si>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</si>
  <si>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</si>
  <si>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</si>
  <si>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</si>
  <si>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</si>
  <si>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</si>
  <si>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</si>
  <si>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</si>
  <si>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</si>
  <si>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</si>
  <si>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</si>
  <si>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</si>
  <si>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</si>
  <si>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</si>
  <si>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</si>
  <si>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</si>
  <si>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</si>
  <si>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</si>
  <si>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</si>
  <si>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</si>
  <si>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</si>
  <si>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</si>
  <si>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</si>
  <si>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</si>
  <si>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</si>
  <si>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</si>
  <si>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</si>
  <si>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</si>
  <si>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</si>
  <si>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</si>
  <si>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</si>
  <si>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</si>
  <si>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</si>
  <si>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</si>
  <si>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</si>
  <si>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</si>
  <si>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</si>
  <si>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</si>
  <si>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</si>
  <si>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</si>
  <si>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</si>
  <si>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</si>
  <si>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</si>
  <si>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</si>
  <si>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</si>
  <si>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</si>
  <si>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</si>
  <si>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</si>
  <si>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</si>
  <si>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</si>
  <si>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</si>
  <si>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</si>
  <si>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</si>
  <si>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</si>
  <si>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</si>
  <si>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</si>
  <si>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</si>
  <si>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</si>
  <si>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</si>
  <si>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</si>
  <si>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</si>
  <si>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</si>
  <si>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</si>
  <si>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</si>
  <si>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</si>
  <si>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</si>
  <si>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</si>
  <si>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</si>
  <si>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</si>
  <si>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</si>
  <si>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</si>
  <si>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</si>
  <si>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</si>
  <si>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</si>
  <si>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</si>
  <si>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</si>
  <si>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</si>
  <si>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</si>
  <si>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</si>
  <si>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</si>
  <si>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</si>
  <si>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</si>
  <si>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</si>
  <si>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</si>
  <si>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</si>
  <si>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</si>
  <si>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</si>
  <si>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</si>
  <si>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</si>
  <si>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</si>
  <si>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</si>
  <si>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</si>
  <si>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</si>
  <si>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</si>
  <si>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Encompass Insurance Company</t>
  </si>
  <si>
    <t>Allstate Insurance Group</t>
  </si>
  <si>
    <t>2775 Sanders Road, Suite A2W</t>
  </si>
  <si>
    <t>Northbrook</t>
  </si>
  <si>
    <t>Pat Macellaro</t>
  </si>
  <si>
    <t>847-402-4503</t>
  </si>
  <si>
    <t>None</t>
  </si>
  <si>
    <t>President, Encompass Insurance Company</t>
  </si>
  <si>
    <t>pat.macellaro@encompassins.com</t>
  </si>
  <si>
    <t>Alan Dubois</t>
  </si>
  <si>
    <t>860-308-5605</t>
  </si>
  <si>
    <t>Senior Manaer, Product Management</t>
  </si>
  <si>
    <t>alan.dubois@encompassins.com</t>
  </si>
  <si>
    <t>Please see supporting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</si>
</sst>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lan.dubois@encompassins.com" TargetMode="External"/><Relationship Id="rId1" Type="http://schemas.openxmlformats.org/officeDocument/2006/relationships/hyperlink" Target="mailto:pat.macellaro@encompass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33" sqref="I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10358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247</v>
      </c>
      <c r="J20" s="125"/>
      <c r="K20" s="25"/>
      <c r="L20" s="154">
        <v>60062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44400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357</v>
      </c>
      <c r="C35" s="264"/>
      <c r="D35" s="264"/>
      <c r="E35" s="264"/>
      <c r="F35" s="264"/>
      <c r="G35" s="264"/>
      <c r="H35" s="35"/>
      <c r="I35" s="279" t="s">
        <v>358</v>
      </c>
      <c r="J35" s="268"/>
      <c r="K35" s="36"/>
      <c r="L35" s="279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362</v>
      </c>
      <c r="C42" s="264"/>
      <c r="D42" s="264"/>
      <c r="E42" s="264"/>
      <c r="F42" s="264"/>
      <c r="G42" s="264"/>
      <c r="H42" s="36"/>
      <c r="I42" s="279" t="s">
        <v>363</v>
      </c>
      <c r="J42" s="268"/>
      <c r="K42" s="36"/>
      <c r="L42" s="279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364</v>
      </c>
      <c r="C46" s="264"/>
      <c r="D46" s="264"/>
      <c r="E46" s="264"/>
      <c r="F46" s="264"/>
      <c r="G46" s="264"/>
      <c r="H46" s="22"/>
      <c r="I46" s="337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F35B9E0-9DBA-46B0-834D-B1C0C76B9194}"/>
    <hyperlink ref="I46" r:id="rId2" xr:uid="{2E3CC6E0-8033-4437-A4AC-28FA4C724DA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2" sqref="E4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Encompass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10358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Allstate Insurance Group</v>
      </c>
      <c r="F6" s="335"/>
      <c r="G6" s="115"/>
      <c r="H6" s="115"/>
      <c r="I6" s="115"/>
      <c r="J6" s="116"/>
      <c r="L6" s="76" t="s">
        <v>56</v>
      </c>
      <c r="M6" s="164">
        <f>'Cover Page'!L13</f>
        <v>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Encompass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10358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Allstate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366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Encompass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10358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Allstate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10358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10358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10358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10358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10358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10358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10358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10358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10358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10358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10358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10358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10358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10358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10358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10358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10358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10358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10358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10358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10358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10358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10358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10358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10358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10358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10358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10358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10358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10358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10358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10358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10358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10358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10358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10358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10358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10358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10358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10358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10358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10358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10358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10358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10358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10358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Encompass Insurance Company</v>
      </c>
      <c r="B4" s="155">
        <f>'Cover Page'!L9</f>
        <v>10358</v>
      </c>
      <c r="C4" s="155" t="str">
        <f>'Cover Page'!B13</f>
        <v>Allstate Insurance Group</v>
      </c>
      <c r="D4" s="156">
        <f>'Cover Page'!L13</f>
        <v>8</v>
      </c>
      <c r="E4" s="155" t="str">
        <f>'Cover Page'!B17</f>
        <v>2775 Sanders Road, Suite A2W</v>
      </c>
      <c r="F4" s="155" t="str">
        <f>'Cover Page'!B20</f>
        <v>Northbrook</v>
      </c>
      <c r="G4" s="155" t="str">
        <f>'Cover Page'!I20</f>
        <v>IL</v>
      </c>
      <c r="H4" s="156">
        <f>'Cover Page'!L20</f>
        <v>60062</v>
      </c>
      <c r="I4" s="155" t="b">
        <v>1</v>
      </c>
      <c r="J4" s="155" t="b">
        <v>0</v>
      </c>
      <c r="K4" s="157">
        <f>'Cover Page'!B32</f>
        <v>44400</v>
      </c>
      <c r="L4" s="177" t="str">
        <f>'Cover Page'!B35</f>
        <v>Pat Macellaro</v>
      </c>
      <c r="M4" s="177" t="str">
        <f>'Cover Page'!B38</f>
        <v>President, Encompass Insurance Company</v>
      </c>
      <c r="N4" s="220" t="str">
        <f>'Cover Page'!I35</f>
        <v>847-402-4503</v>
      </c>
      <c r="O4" s="220" t="str">
        <f>'Cover Page'!L35</f>
        <v>None</v>
      </c>
      <c r="P4" s="155" t="str">
        <f>'Cover Page'!I38</f>
        <v>pat.macellaro@encompassins.com</v>
      </c>
      <c r="Q4" s="155" t="str">
        <f>'Cover Page'!B42</f>
        <v>Alan Dubois</v>
      </c>
      <c r="R4" s="155" t="str">
        <f>'Cover Page'!B46</f>
        <v>Senior Manaer, Product Management</v>
      </c>
      <c r="S4" s="220" t="str">
        <f>'Cover Page'!I42</f>
        <v>860-308-5605</v>
      </c>
      <c r="T4" s="220" t="str">
        <f>'Cover Page'!L42</f>
        <v>None</v>
      </c>
      <c r="U4" s="155" t="str">
        <f>'Cover Page'!I46</f>
        <v>alan.dubois@encompassins.com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supporting documents</v>
      </c>
      <c r="AL4" s="155" t="str">
        <f>'Explanatory Memorandum'!C33</f>
        <v>Please see supporting documents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10358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10358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10358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10358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10358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10358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10358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8C0FB10C1F244E812B781B53D1850F" ma:contentTypeVersion="9" ma:contentTypeDescription="Create a new document." ma:contentTypeScope="" ma:versionID="cc2b9e14c3a871dfd5fce05f0f13b7d8">
  <xsd:schema xmlns:xsd="http://www.w3.org/2001/XMLSchema" xmlns:xs="http://www.w3.org/2001/XMLSchema" xmlns:p="http://schemas.microsoft.com/office/2006/metadata/properties" xmlns:ns3="a02fabbb-4878-462d-9b17-de5dd5685890" targetNamespace="http://schemas.microsoft.com/office/2006/metadata/properties" ma:root="true" ma:fieldsID="3b756dae26d2b5020a692279e84b16ec" ns3:_="">
    <xsd:import namespace="a02fabbb-4878-462d-9b17-de5dd56858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abbb-4878-462d-9b17-de5dd5685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1F8A4C-47F0-4ECB-B8CE-6291B00A6A3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F88D2D-55BE-4FC7-B743-7FAF8C0262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D5CF8-2E01-4CCA-96ED-DE095BF9D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abbb-4878-462d-9b17-de5dd5685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Dubois, Alan</cp:lastModifiedBy>
  <cp:lastPrinted>2020-05-12T15:41:53Z</cp:lastPrinted>
  <dcterms:created xsi:type="dcterms:W3CDTF">2020-04-14T23:06:16Z</dcterms:created>
  <dcterms:modified xsi:type="dcterms:W3CDTF">2021-07-23T17:58:01Z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0x010100B18C0FB10C1F244E812B781B53D1850F</vt:lpwstr>
  </property>
</Properties>
</file>