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107234\Desktop\"/>
    </mc:Choice>
  </mc:AlternateContent>
  <bookViews>
    <workbookView xWindow="0" yWindow="0" windowWidth="19200" windowHeight="652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<sst xmlns="http://schemas.openxmlformats.org/spreadsheetml/2006/main" count="523" uniqueCount="364">
  <si>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</si>
  <si>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</si>
  <si>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</si>
  <si>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</si>
  <si>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</si>
  <si>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</si>
  <si>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</si>
  <si>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</si>
  <si>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</si>
  <si>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</si>
  <si>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</si>
  <si>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</si>
  <si>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</si>
  <si>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</si>
  <si>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</si>
  <si>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</si>
  <si>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</si>
  <si>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</si>
  <si>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</si>
  <si>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</si>
  <si>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</si>
  <si>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</si>
  <si>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</si>
  <si>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</si>
  <si>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</si>
  <si>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</si>
  <si>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</si>
  <si>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</si>
  <si>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</si>
  <si>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</si>
  <si>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</si>
  <si>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</si>
  <si>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</si>
  <si>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</si>
  <si>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</si>
  <si>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</si>
  <si>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</si>
  <si>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</si>
  <si>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</si>
  <si>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</si>
  <si>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</si>
  <si>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</si>
  <si>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</si>
  <si>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</si>
  <si>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</si>
  <si>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</si>
  <si>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</si>
  <si>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</si>
  <si>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</si>
  <si>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</si>
  <si>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</si>
  <si>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</si>
  <si>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</si>
  <si>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</si>
  <si>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</si>
  <si>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</si>
  <si>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</si>
  <si>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</si>
  <si>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</si>
  <si>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</si>
  <si>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</si>
  <si>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</si>
  <si>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</si>
  <si>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</si>
  <si>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</si>
  <si>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</si>
  <si>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</si>
  <si>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</si>
  <si>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</si>
  <si>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</si>
  <si>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</si>
  <si>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</si>
  <si>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</si>
  <si>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</si>
  <si>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</si>
  <si>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</si>
  <si>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</si>
  <si>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</si>
  <si>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</si>
  <si>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</si>
  <si>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</si>
  <si>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</si>
  <si>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</si>
  <si>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</si>
  <si>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</si>
  <si>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</si>
  <si>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</si>
  <si>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</si>
  <si>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</si>
  <si>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</si>
  <si>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</si>
  <si>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</si>
  <si>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</si>
  <si>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</si>
  <si>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</si>
  <si>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</si>
  <si>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</si>
  <si>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</si>
  <si>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</si>
  <si>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</si>
  <si>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</si>
  <si>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</si>
  <si>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</si>
  <si>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</si>
  <si>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</si>
  <si>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</si>
  <si>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</si>
  <si>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</si>
  <si>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</si>
  <si>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</si>
  <si>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</si>
  <si>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</si>
  <si>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</si>
  <si>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</si>
  <si>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</si>
  <si>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</si>
  <si>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</si>
  <si>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</si>
  <si>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</si>
  <si>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</si>
  <si>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</si>
  <si>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</si>
  <si>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</si>
  <si>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</si>
  <si>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</si>
  <si>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</si>
  <si>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</si>
  <si>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</si>
  <si>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</si>
  <si>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</si>
  <si>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</si>
  <si>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</si>
  <si>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</si>
  <si>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</si>
  <si>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</si>
  <si>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</si>
  <si>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</si>
  <si>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</si>
  <si>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</si>
  <si>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</si>
  <si>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</si>
  <si>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</si>
  <si>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</si>
  <si>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</si>
  <si>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</si>
  <si>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</si>
  <si>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</si>
  <si>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</si>
  <si>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</si>
  <si>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</si>
  <si>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</si>
  <si>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</si>
  <si>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</si>
  <si>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</si>
  <si>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</si>
  <si>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</si>
  <si>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</si>
  <si>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</si>
  <si>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</si>
  <si>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</si>
  <si>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</si>
  <si>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</si>
  <si>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</si>
  <si>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</si>
  <si>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</si>
  <si>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</si>
  <si>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</si>
  <si>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</si>
  <si>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</si>
  <si>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</si>
  <si>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</si>
  <si>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</si>
  <si>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</si>
  <si>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</si>
  <si>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</si>
  <si>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</si>
  <si>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</si>
  <si>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</si>
  <si>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</si>
  <si>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</si>
  <si>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</si>
  <si>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</si>
  <si>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</si>
  <si>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</si>
  <si>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</si>
  <si>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</si>
  <si>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</si>
  <si>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</si>
  <si>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</si>
  <si>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</si>
  <si>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</si>
  <si>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</si>
  <si>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</si>
  <si>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</si>
  <si>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</si>
  <si>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</si>
  <si>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</si>
  <si>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</si>
  <si>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</si>
  <si>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</si>
  <si>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</si>
  <si>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</si>
  <si>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</si>
  <si>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</si>
  <si>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</si>
  <si>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</si>
  <si>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</si>
  <si>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</si>
  <si>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</si>
  <si>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</si>
  <si>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</si>
  <si>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</si>
  <si>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</si>
  <si>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</si>
  <si>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</si>
  <si>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</si>
  <si>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</si>
  <si>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</si>
  <si>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</si>
  <si>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</si>
  <si>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</si>
  <si>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</si>
  <si>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</si>
  <si>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</si>
  <si>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</si>
  <si>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</si>
  <si>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</si>
  <si>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</si>
  <si>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</si>
  <si>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</si>
  <si>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</si>
  <si>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</si>
  <si>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</si>
  <si>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</si>
  <si>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</si>
  <si>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</si>
  <si>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</si>
  <si>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</si>
  <si>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</si>
  <si>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</si>
  <si>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</si>
  <si>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</si>
  <si>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</si>
  <si>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</si>
  <si>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</si>
  <si>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</si>
  <si>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</si>
  <si>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</si>
  <si>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</si>
  <si>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</si>
  <si>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</si>
  <si>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</si>
  <si>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</si>
  <si>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</si>
  <si>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</si>
  <si>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</si>
  <si>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</si>
  <si>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</si>
  <si>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</si>
  <si>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</si>
  <si>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</si>
  <si>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</si>
  <si>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</si>
  <si>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</si>
  <si>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</si>
  <si>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</si>
  <si>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</si>
  <si>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</si>
  <si>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</si>
  <si>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</si>
  <si>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</si>
  <si>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</si>
  <si>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</si>
  <si>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</si>
  <si>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</si>
  <si>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</si>
  <si>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</si>
  <si>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</si>
  <si>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</si>
  <si>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</si>
  <si>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</si>
  <si>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</si>
  <si>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</si>
  <si>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</si>
  <si>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</si>
  <si>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</si>
  <si>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</si>
  <si>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</si>
  <si>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</si>
  <si>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</si>
  <si>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</si>
  <si>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</si>
  <si>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</si>
  <si>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</si>
  <si>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</si>
  <si>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</si>
  <si>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</si>
  <si>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</si>
  <si>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</si>
  <si>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</si>
  <si>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</si>
  <si>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</si>
  <si>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</si>
  <si>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</si>
  <si>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</si>
  <si>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</si>
  <si>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</si>
  <si>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</si>
  <si>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</si>
  <si>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</si>
  <si>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</si>
  <si>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</si>
  <si>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</si>
  <si>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</si>
  <si>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</si>
  <si>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</si>
  <si>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</si>
  <si>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</si>
  <si>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</si>
  <si>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</si>
  <si>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</si>
  <si>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</si>
  <si>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</si>
  <si>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</si>
  <si>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</si>
  <si>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</si>
  <si>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</si>
  <si>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</si>
  <si>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</si>
  <si>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</si>
  <si>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</si>
  <si>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</si>
  <si>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</si>
  <si>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</si>
  <si>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</si>
  <si>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</si>
  <si>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</si>
  <si>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</si>
  <si>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</si>
  <si>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</si>
  <si>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</si>
  <si>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</si>
  <si>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</si>
  <si>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</si>
  <si>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</si>
  <si>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</si>
  <si>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</si>
  <si>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</si>
  <si>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</si>
  <si>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</si>
  <si>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</si>
  <si>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</si>
  <si>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Direct General Insurance Company</t>
  </si>
  <si>
    <t>National Gen Grp</t>
  </si>
  <si>
    <t>5630 University Parkway</t>
  </si>
  <si>
    <t>Winston-Salem</t>
  </si>
  <si>
    <t>Doug Hanes</t>
  </si>
  <si>
    <t>336-435-2948</t>
  </si>
  <si>
    <t>Executive Vice President, Product Management</t>
  </si>
  <si>
    <t>doug.hanes@ngic.com</t>
  </si>
  <si>
    <t>Kristi Harris</t>
  </si>
  <si>
    <t>336-435-3132</t>
  </si>
  <si>
    <t>Regulatory Specialist</t>
  </si>
  <si>
    <t>kristi.harris@ngic.com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</si>
</sst>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risti.harris@ngic.com" TargetMode="External"/><Relationship Id="rId1" Type="http://schemas.openxmlformats.org/officeDocument/2006/relationships/hyperlink" Target="mailto:doug.hanes@ng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25" workbookViewId="0">
      <selection activeCell="Q42" sqref="Q4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42781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4928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273</v>
      </c>
      <c r="J20" s="125"/>
      <c r="K20" s="25"/>
      <c r="L20" s="154">
        <v>27105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88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Direct General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42781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National Gen Grp</v>
      </c>
      <c r="F6" s="342"/>
      <c r="G6" s="115"/>
      <c r="H6" s="115"/>
      <c r="I6" s="115"/>
      <c r="J6" s="116"/>
      <c r="L6" s="76" t="s">
        <v>56</v>
      </c>
      <c r="M6" s="164">
        <f>'Cover Page'!L13</f>
        <v>4928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Direct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42781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National Gen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4928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Direct General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42781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National Gen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4928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42781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42781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42781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42781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42781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42781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42781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42781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42781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42781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42781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42781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42781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42781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42781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42781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42781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42781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42781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42781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42781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42781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42781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42781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42781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42781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42781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42781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42781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42781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42781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42781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42781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42781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42781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42781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42781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42781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42781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42781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42781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42781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42781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42781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42781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42781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Direct General Insurance Company</v>
      </c>
      <c r="B4" s="155">
        <f>'Cover Page'!L9</f>
        <v>42781</v>
      </c>
      <c r="C4" s="155" t="str">
        <f>'Cover Page'!B13</f>
        <v>National Gen Grp</v>
      </c>
      <c r="D4" s="156">
        <f>'Cover Page'!L13</f>
        <v>4928</v>
      </c>
      <c r="E4" s="155" t="str">
        <f>'Cover Page'!B17</f>
        <v>5630 University Parkway</v>
      </c>
      <c r="F4" s="155" t="str">
        <f>'Cover Page'!B20</f>
        <v>Winston-Salem</v>
      </c>
      <c r="G4" s="155" t="str">
        <f>'Cover Page'!I20</f>
        <v>NC</v>
      </c>
      <c r="H4" s="156">
        <f>'Cover Page'!L20</f>
        <v>27105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Doug Hanes</v>
      </c>
      <c r="M4" s="177" t="str">
        <f>'Cover Page'!B38</f>
        <v>Executive Vice President, Product Management</v>
      </c>
      <c r="N4" s="225" t="str">
        <f>'Cover Page'!I35</f>
        <v>336-435-2948</v>
      </c>
      <c r="O4" s="225">
        <f>'Cover Page'!L35</f>
        <v>0</v>
      </c>
      <c r="P4" s="155" t="str">
        <f>'Cover Page'!I38</f>
        <v>doug.hanes@ngic.com</v>
      </c>
      <c r="Q4" s="155" t="str">
        <f>'Cover Page'!B42</f>
        <v>Kristi Harris</v>
      </c>
      <c r="R4" s="155" t="str">
        <f>'Cover Page'!B46</f>
        <v>Regulatory Specialist</v>
      </c>
      <c r="S4" s="225" t="str">
        <f>'Cover Page'!I42</f>
        <v>336-435-3132</v>
      </c>
      <c r="T4" s="225">
        <f>'Cover Page'!L42</f>
        <v>0</v>
      </c>
      <c r="U4" s="155" t="str">
        <f>'Cover Page'!I46</f>
        <v>kristi.harris@ngic.com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42781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42781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42781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42781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42781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42781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42781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i100001</cp:lastModifiedBy>
  <cp:lastPrinted>2020-05-12T15:41:53Z</cp:lastPrinted>
  <dcterms:created xsi:type="dcterms:W3CDTF">2020-04-14T23:06:16Z</dcterms:created>
  <dcterms:modified xsi:type="dcterms:W3CDTF">2020-06-12T13:31:42Z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