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4DF87E76-8DF8-4CF7-A54F-FA91120BF790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<sst xmlns="http://schemas.openxmlformats.org/spreadsheetml/2006/main" count="525" uniqueCount="366">
  <si>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</si>
  <si>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</si>
  <si>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</si>
  <si>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</si>
  <si>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</si>
  <si>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</si>
  <si>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</si>
  <si>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</si>
  <si>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</si>
  <si>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</si>
  <si>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</si>
  <si>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</si>
  <si>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</si>
  <si>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</si>
  <si>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</si>
  <si>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</si>
  <si>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</si>
  <si>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</si>
  <si>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</si>
  <si>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</si>
  <si>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</si>
  <si>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</si>
  <si>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</si>
  <si>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</si>
  <si>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</si>
  <si>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</si>
  <si>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</si>
  <si>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</si>
  <si>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</si>
  <si>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</si>
  <si>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</si>
  <si>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</si>
  <si>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</si>
  <si>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</si>
  <si>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</si>
  <si>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</si>
  <si>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</si>
  <si>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</si>
  <si>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</si>
  <si>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</si>
  <si>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</si>
  <si>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</si>
  <si>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</si>
  <si>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</si>
  <si>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</si>
  <si>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</si>
  <si>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</si>
  <si>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</si>
  <si>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</si>
  <si>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</si>
  <si>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</si>
  <si>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</si>
  <si>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</si>
  <si>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</si>
  <si>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</si>
  <si>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</si>
  <si>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</si>
  <si>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</si>
  <si>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</si>
  <si>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</si>
  <si>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</si>
  <si>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</si>
  <si>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</si>
  <si>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</si>
  <si>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</si>
  <si>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</si>
  <si>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</si>
  <si>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</si>
  <si>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</si>
  <si>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</si>
  <si>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</si>
  <si>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</si>
  <si>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</si>
  <si>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</si>
  <si>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</si>
  <si>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</si>
  <si>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</si>
  <si>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</si>
  <si>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</si>
  <si>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</si>
  <si>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</si>
  <si>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</si>
  <si>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</si>
  <si>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</si>
  <si>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</si>
  <si>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</si>
  <si>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</si>
  <si>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</si>
  <si>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</si>
  <si>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</si>
  <si>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</si>
  <si>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</si>
  <si>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</si>
  <si>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</si>
  <si>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</si>
  <si>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</si>
  <si>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</si>
  <si>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</si>
  <si>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</si>
  <si>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</si>
  <si>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</si>
  <si>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</si>
  <si>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</si>
  <si>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</si>
  <si>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</si>
  <si>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</si>
  <si>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</si>
  <si>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</si>
  <si>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</si>
  <si>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</si>
  <si>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</si>
  <si>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</si>
  <si>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</si>
  <si>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</si>
  <si>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</si>
  <si>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</si>
  <si>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</si>
  <si>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</si>
  <si>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</si>
  <si>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</si>
  <si>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</si>
  <si>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</si>
  <si>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</si>
  <si>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</si>
  <si>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</si>
  <si>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</si>
  <si>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</si>
  <si>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</si>
  <si>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</si>
  <si>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</si>
  <si>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</si>
  <si>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</si>
  <si>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</si>
  <si>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</si>
  <si>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</si>
  <si>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</si>
  <si>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</si>
  <si>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</si>
  <si>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</si>
  <si>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</si>
  <si>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</si>
  <si>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</si>
  <si>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</si>
  <si>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</si>
  <si>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</si>
  <si>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</si>
  <si>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</si>
  <si>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</si>
  <si>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</si>
  <si>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</si>
  <si>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</si>
  <si>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</si>
  <si>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</si>
  <si>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</si>
  <si>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</si>
  <si>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</si>
  <si>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</si>
  <si>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</si>
  <si>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</si>
  <si>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</si>
  <si>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</si>
  <si>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</si>
  <si>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</si>
  <si>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</si>
  <si>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</si>
  <si>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</si>
  <si>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</si>
  <si>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</si>
  <si>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</si>
  <si>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</si>
  <si>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</si>
  <si>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</si>
  <si>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</si>
  <si>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</si>
  <si>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</si>
  <si>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</si>
  <si>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</si>
  <si>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</si>
  <si>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</si>
  <si>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</si>
  <si>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</si>
  <si>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</si>
  <si>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</si>
  <si>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</si>
  <si>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</si>
  <si>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</si>
  <si>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</si>
  <si>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</si>
  <si>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</si>
  <si>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</si>
  <si>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</si>
  <si>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</si>
  <si>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</si>
  <si>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</si>
  <si>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</si>
  <si>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</si>
  <si>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</si>
  <si>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</si>
  <si>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</si>
  <si>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</si>
  <si>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</si>
  <si>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</si>
  <si>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</si>
  <si>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</si>
  <si>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</si>
  <si>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</si>
  <si>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</si>
  <si>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</si>
  <si>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</si>
  <si>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</si>
  <si>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</si>
  <si>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</si>
  <si>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</si>
  <si>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</si>
  <si>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</si>
  <si>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</si>
  <si>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</si>
  <si>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</si>
  <si>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</si>
  <si>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</si>
  <si>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</si>
  <si>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</si>
  <si>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</si>
  <si>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</si>
  <si>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</si>
  <si>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</si>
  <si>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</si>
  <si>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</si>
  <si>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</si>
  <si>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</si>
  <si>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</si>
  <si>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</si>
  <si>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</si>
  <si>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</si>
  <si>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</si>
  <si>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</si>
  <si>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</si>
  <si>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</si>
  <si>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</si>
  <si>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</si>
  <si>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</si>
  <si>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</si>
  <si>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</si>
  <si>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</si>
  <si>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</si>
  <si>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</si>
  <si>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</si>
  <si>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</si>
  <si>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</si>
  <si>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</si>
  <si>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</si>
  <si>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</si>
  <si>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</si>
  <si>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</si>
  <si>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</si>
  <si>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</si>
  <si>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</si>
  <si>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</si>
  <si>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</si>
  <si>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</si>
  <si>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</si>
  <si>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</si>
  <si>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</si>
  <si>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</si>
  <si>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</si>
  <si>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</si>
  <si>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</si>
  <si>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</si>
  <si>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</si>
  <si>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</si>
  <si>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</si>
  <si>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</si>
  <si>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</si>
  <si>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</si>
  <si>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</si>
  <si>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</si>
  <si>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</si>
  <si>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</si>
  <si>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</si>
  <si>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</si>
  <si>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</si>
  <si>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</si>
  <si>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</si>
  <si>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</si>
  <si>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</si>
  <si>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</si>
  <si>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</si>
  <si>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</si>
  <si>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</si>
  <si>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</si>
  <si>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</si>
  <si>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</si>
  <si>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</si>
  <si>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</si>
  <si>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</si>
  <si>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</si>
  <si>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</si>
  <si>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</si>
  <si>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</si>
  <si>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</si>
  <si>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</si>
  <si>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</si>
  <si>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</si>
  <si>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</si>
  <si>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</si>
  <si>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</si>
  <si>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</si>
  <si>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</si>
  <si>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</si>
  <si>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</si>
  <si>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</si>
  <si>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</si>
  <si>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</si>
  <si>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</si>
  <si>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</si>
  <si>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</si>
  <si>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</si>
  <si>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</si>
  <si>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</si>
  <si>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</si>
  <si>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</si>
  <si>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</si>
  <si>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</si>
  <si>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</si>
  <si>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</si>
  <si>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</si>
  <si>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</si>
  <si>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</si>
  <si>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</si>
  <si>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</si>
  <si>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</si>
  <si>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</si>
  <si>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</si>
  <si>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</si>
  <si>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</si>
  <si>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</si>
  <si>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</si>
  <si>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</si>
  <si>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</si>
  <si>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</si>
  <si>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</si>
  <si>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</si>
  <si>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</si>
  <si>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</si>
  <si>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</si>
  <si>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</si>
  <si>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</si>
  <si>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</si>
  <si>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</si>
  <si>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</si>
  <si>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</si>
  <si>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</si>
  <si>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Digital Affect Insurance Company</t>
  </si>
  <si>
    <t xml:space="preserve">Munich Re Group </t>
  </si>
  <si>
    <t>0361</t>
  </si>
  <si>
    <t>Burlington</t>
  </si>
  <si>
    <t>Assistant Secretary</t>
  </si>
  <si>
    <t>Matthew Brasch</t>
  </si>
  <si>
    <t>76 St. Paul Street, Suite 500</t>
  </si>
  <si>
    <t>609-480-6577</t>
  </si>
  <si>
    <t xml:space="preserve">Director Corporate &amp; Insurance Regulatory Compliance </t>
  </si>
  <si>
    <t>mbrasch@munichre.com</t>
  </si>
  <si>
    <t>802-264-4710</t>
  </si>
  <si>
    <t>802-860-0440</t>
  </si>
  <si>
    <t>kyle.metayer@aon.com</t>
  </si>
  <si>
    <t>Kyle Metayer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</si>
</sst>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brasch@munichre.com" TargetMode="External"/><Relationship Id="rId1" Type="http://schemas.openxmlformats.org/officeDocument/2006/relationships/hyperlink" Target="mailto:kyle.metayer@ao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9" sqref="B9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14" s="9" customFormat="1" ht="20.399999999999999" x14ac:dyDescent="0.3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1" t="s">
        <v>99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29530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354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358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355</v>
      </c>
      <c r="C20" s="269"/>
      <c r="D20" s="269"/>
      <c r="E20" s="269"/>
      <c r="F20" s="269"/>
      <c r="G20" s="269"/>
      <c r="H20" s="24"/>
      <c r="I20" s="296" t="s">
        <v>285</v>
      </c>
      <c r="J20" s="125"/>
      <c r="K20" s="25"/>
      <c r="L20" s="154">
        <v>5401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5" t="s">
        <v>77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43978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365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 t="s">
        <v>363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4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359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7" t="s">
        <v>57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6" t="s">
        <v>171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5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5AD9B4D-EABA-4643-9B3B-BFCB167960DD}"/>
    <hyperlink ref="I46" r:id="rId2" xr:uid="{39436958-97C7-4E7A-88CA-DF5EAB57F6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Normal="100" workbookViewId="0">
      <selection activeCell="E4" sqref="E4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29530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Munich Re Group </v>
      </c>
      <c r="F6" s="342"/>
      <c r="G6" s="115"/>
      <c r="H6" s="115"/>
      <c r="I6" s="115"/>
      <c r="J6" s="116"/>
      <c r="L6" s="76" t="s">
        <v>56</v>
      </c>
      <c r="M6" s="164" t="str">
        <f>'Cover Page'!L13</f>
        <v>0361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2" t="s">
        <v>328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186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5" t="s">
        <v>305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186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5" t="s">
        <v>305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5" t="s">
        <v>305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186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186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5" t="s">
        <v>305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6" workbookViewId="0">
      <selection activeCell="O23" sqref="O23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9" t="s">
        <v>240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320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Digital Affect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29530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 xml:space="preserve">Munich Re Group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3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3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3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3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3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3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3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3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3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3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3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3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3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3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3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3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3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3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3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3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3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3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3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3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3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3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3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3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3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3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3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3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3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3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3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3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3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3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31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4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Digital Affect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29530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 xml:space="preserve">Munich Re Group 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 t="str">
        <f>'Cover Page'!L13</f>
        <v>0361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29530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29530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29530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29530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29530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29530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29530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29530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29530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29530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29530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29530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29530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29530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29530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29530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29530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29530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29530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29530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29530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29530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29530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29530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29530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29530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29530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29530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29530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29530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29530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29530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29530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29530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29530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29530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29530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29530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29530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29530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29530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29530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29530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29530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29530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29530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2" t="s">
        <v>169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Digital Affect Insurance Company</v>
      </c>
      <c r="B4" s="155">
        <f>'Cover Page'!L9</f>
        <v>29530</v>
      </c>
      <c r="C4" s="155" t="str">
        <f>'Cover Page'!B13</f>
        <v xml:space="preserve">Munich Re Group </v>
      </c>
      <c r="D4" s="156" t="str">
        <f>'Cover Page'!L13</f>
        <v>0361</v>
      </c>
      <c r="E4" s="155" t="str">
        <f>'Cover Page'!B17</f>
        <v>76 St. Paul Street, Suite 500</v>
      </c>
      <c r="F4" s="155" t="str">
        <f>'Cover Page'!B20</f>
        <v>Burlington</v>
      </c>
      <c r="G4" s="155" t="str">
        <f>'Cover Page'!I20</f>
        <v>VT</v>
      </c>
      <c r="H4" s="156">
        <f>'Cover Page'!L20</f>
        <v>5401</v>
      </c>
      <c r="I4" s="155" t="b">
        <v>1</v>
      </c>
      <c r="J4" s="155" t="b">
        <v>0</v>
      </c>
      <c r="K4" s="157">
        <f>'Cover Page'!B32</f>
        <v>43978</v>
      </c>
      <c r="L4" s="177" t="str">
        <f>'Cover Page'!B35</f>
        <v>Kyle Metayer</v>
      </c>
      <c r="M4" s="177" t="str">
        <f>'Cover Page'!B38</f>
        <v>Assistant Secretary</v>
      </c>
      <c r="N4" s="225" t="str">
        <f>'Cover Page'!I35</f>
        <v>802-264-4710</v>
      </c>
      <c r="O4" s="225" t="str">
        <f>'Cover Page'!L35</f>
        <v>802-860-0440</v>
      </c>
      <c r="P4" s="155" t="str">
        <f>'Cover Page'!I38</f>
        <v>kyle.metayer@aon.com</v>
      </c>
      <c r="Q4" s="155" t="str">
        <f>'Cover Page'!B42</f>
        <v>Matthew Brasch</v>
      </c>
      <c r="R4" s="155" t="str">
        <f>'Cover Page'!B46</f>
        <v xml:space="preserve">Director Corporate &amp; Insurance Regulatory Compliance </v>
      </c>
      <c r="S4" s="225" t="str">
        <f>'Cover Page'!I42</f>
        <v>609-480-6577</v>
      </c>
      <c r="T4" s="225">
        <f>'Cover Page'!L42</f>
        <v>0</v>
      </c>
      <c r="U4" s="155" t="str">
        <f>'Cover Page'!I46</f>
        <v>mbrasch@munichre.com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4" t="s">
        <v>187</v>
      </c>
      <c r="D1" s="385"/>
      <c r="E1" s="385"/>
      <c r="F1" s="385"/>
      <c r="G1" s="386"/>
      <c r="H1" s="387" t="s">
        <v>188</v>
      </c>
      <c r="I1" s="388"/>
      <c r="J1" s="388"/>
      <c r="K1" s="388"/>
      <c r="L1" s="388"/>
      <c r="M1" s="388"/>
      <c r="N1" s="388"/>
      <c r="O1" s="388"/>
      <c r="P1" s="389"/>
      <c r="Q1" s="384" t="s">
        <v>189</v>
      </c>
      <c r="R1" s="385"/>
      <c r="S1" s="385"/>
      <c r="T1" s="385"/>
      <c r="U1" s="386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29530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29530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29530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29530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29530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29530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29530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2020-05-27T21:57:37Z</dcterms:modified>
</cp:coreProperties>
</file>