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hoschcx\AppData\Local\Microsoft\Windows\INetCache\Content.Outlook\VKLO1YHZ\"/>
    </mc:Choice>
  </mc:AlternateContent>
  <xr:revisionPtr revIDLastSave="0" documentId="13_ncr:1_{55F756D3-FAD1-4292-84D5-C235CD4C15D0}" xr6:coauthVersionLast="44" xr6:coauthVersionMax="44"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<sst xmlns="http://schemas.openxmlformats.org/spreadsheetml/2006/main" count="525" uniqueCount="365">
  <si>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</si>
  <si>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</si>
  <si>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</si>
  <si>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</si>
  <si>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</si>
  <si>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</si>
  <si>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</si>
  <si>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</si>
  <si>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</si>
  <si>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</si>
  <si>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</si>
  <si>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</si>
  <si>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</si>
  <si>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</si>
  <si>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</si>
  <si>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</si>
  <si>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</si>
  <si>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</si>
  <si>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</si>
  <si>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</si>
  <si>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</si>
  <si>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</si>
  <si>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</si>
  <si>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</si>
  <si>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</si>
  <si>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</si>
  <si>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</si>
  <si>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</si>
  <si>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</si>
  <si>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</si>
  <si>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</si>
  <si>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</si>
  <si>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</si>
  <si>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</si>
  <si>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</si>
  <si>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</si>
  <si>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</si>
  <si>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</si>
  <si>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</si>
  <si>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</si>
  <si>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</si>
  <si>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</si>
  <si>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</si>
  <si>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</si>
  <si>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</si>
  <si>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</si>
  <si>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</si>
  <si>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</si>
  <si>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</si>
  <si>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</si>
  <si>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</si>
  <si>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</si>
  <si>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</si>
  <si>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</si>
  <si>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</si>
  <si>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</si>
  <si>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</si>
  <si>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</si>
  <si>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</si>
  <si>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</si>
  <si>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</si>
  <si>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</si>
  <si>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</si>
  <si>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</si>
  <si>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</si>
  <si>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</si>
  <si>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</si>
  <si>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</si>
  <si>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</si>
  <si>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</si>
  <si>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</si>
  <si>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</si>
  <si>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</si>
  <si>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</si>
  <si>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</si>
  <si>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</si>
  <si>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</si>
  <si>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</si>
  <si>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</si>
  <si>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</si>
  <si>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</si>
  <si>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</si>
  <si>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</si>
  <si>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</si>
  <si>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</si>
  <si>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</si>
  <si>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</si>
  <si>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</si>
  <si>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</si>
  <si>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</si>
  <si>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</si>
  <si>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</si>
  <si>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</si>
  <si>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</si>
  <si>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</si>
  <si>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</si>
  <si>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</si>
  <si>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</si>
  <si>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</si>
  <si>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</si>
  <si>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</si>
  <si>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</si>
  <si>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</si>
  <si>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</si>
  <si>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</si>
  <si>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</si>
  <si>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</si>
  <si>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</si>
  <si>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</si>
  <si>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</si>
  <si>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</si>
  <si>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</si>
  <si>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</si>
  <si>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</si>
  <si>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</si>
  <si>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</si>
  <si>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</si>
  <si>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</si>
  <si>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</si>
  <si>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</si>
  <si>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</si>
  <si>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</si>
  <si>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</si>
  <si>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</si>
  <si>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</si>
  <si>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</si>
  <si>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</si>
  <si>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</si>
  <si>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</si>
  <si>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</si>
  <si>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</si>
  <si>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</si>
  <si>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</si>
  <si>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</si>
  <si>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</si>
  <si>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</si>
  <si>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</si>
  <si>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</si>
  <si>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</si>
  <si>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</si>
  <si>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</si>
  <si>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</si>
  <si>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</si>
  <si>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</si>
  <si>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</si>
  <si>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</si>
  <si>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</si>
  <si>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</si>
  <si>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</si>
  <si>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</si>
  <si>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</si>
  <si>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</si>
  <si>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</si>
  <si>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</si>
  <si>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</si>
  <si>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</si>
  <si>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</si>
  <si>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</si>
  <si>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</si>
  <si>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</si>
  <si>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</si>
  <si>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</si>
  <si>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</si>
  <si>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</si>
  <si>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</si>
  <si>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</si>
  <si>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</si>
  <si>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</si>
  <si>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</si>
  <si>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</si>
  <si>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</si>
  <si>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</si>
  <si>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</si>
  <si>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</si>
  <si>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</si>
  <si>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</si>
  <si>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</si>
  <si>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</si>
  <si>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</si>
  <si>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</si>
  <si>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</si>
  <si>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</si>
  <si>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</si>
  <si>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</si>
  <si>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</si>
  <si>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</si>
  <si>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</si>
  <si>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</si>
  <si>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</si>
  <si>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</si>
  <si>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</si>
  <si>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</si>
  <si>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</si>
  <si>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</si>
  <si>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</si>
  <si>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</si>
  <si>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</si>
  <si>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</si>
  <si>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</si>
  <si>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</si>
  <si>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</si>
  <si>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</si>
  <si>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</si>
  <si>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</si>
  <si>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</si>
  <si>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</si>
  <si>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</si>
  <si>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</si>
  <si>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</si>
  <si>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</si>
  <si>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</si>
  <si>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</si>
  <si>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</si>
  <si>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</si>
  <si>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</si>
  <si>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</si>
  <si>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</si>
  <si>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</si>
  <si>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</si>
  <si>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</si>
  <si>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</si>
  <si>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</si>
  <si>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</si>
  <si>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</si>
  <si>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</si>
  <si>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</si>
  <si>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</si>
  <si>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</si>
  <si>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</si>
  <si>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</si>
  <si>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</si>
  <si>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</si>
  <si>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</si>
  <si>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</si>
  <si>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</si>
  <si>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</si>
  <si>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</si>
  <si>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</si>
  <si>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</si>
  <si>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</si>
  <si>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</si>
  <si>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</si>
  <si>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</si>
  <si>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</si>
  <si>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</si>
  <si>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</si>
  <si>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</si>
  <si>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</si>
  <si>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</si>
  <si>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</si>
  <si>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</si>
  <si>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</si>
  <si>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</si>
  <si>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</si>
  <si>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</si>
  <si>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</si>
  <si>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</si>
  <si>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</si>
  <si>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</si>
  <si>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</si>
  <si>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</si>
  <si>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</si>
  <si>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</si>
  <si>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</si>
  <si>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</si>
  <si>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</si>
  <si>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</si>
  <si>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</si>
  <si>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</si>
  <si>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</si>
  <si>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</si>
  <si>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</si>
  <si>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</si>
  <si>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</si>
  <si>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</si>
  <si>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</si>
  <si>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</si>
  <si>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</si>
  <si>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</si>
  <si>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</si>
  <si>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</si>
  <si>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</si>
  <si>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</si>
  <si>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</si>
  <si>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</si>
  <si>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</si>
  <si>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</si>
  <si>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</si>
  <si>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</si>
  <si>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</si>
  <si>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</si>
  <si>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</si>
  <si>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</si>
  <si>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</si>
  <si>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</si>
  <si>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</si>
  <si>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</si>
  <si>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</si>
  <si>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</si>
  <si>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</si>
  <si>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</si>
  <si>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</si>
  <si>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</si>
  <si>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</si>
  <si>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</si>
  <si>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</si>
  <si>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</si>
  <si>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</si>
  <si>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</si>
  <si>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</si>
  <si>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</si>
  <si>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</si>
  <si>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</si>
  <si>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</si>
  <si>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</si>
  <si>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</si>
  <si>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</si>
  <si>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</si>
  <si>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</si>
  <si>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</si>
  <si>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</si>
  <si>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</si>
  <si>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</si>
  <si>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</si>
  <si>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</si>
  <si>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</si>
  <si>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</si>
  <si>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</si>
  <si>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</si>
  <si>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</si>
  <si>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</si>
  <si>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</si>
  <si>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</si>
  <si>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</si>
  <si>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</si>
  <si>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</si>
  <si>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</si>
  <si>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</si>
  <si>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</si>
  <si>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</si>
  <si>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</si>
  <si>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</si>
  <si>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</si>
  <si>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</si>
  <si>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</si>
  <si>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</si>
  <si>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</si>
  <si>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</si>
  <si>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</si>
  <si>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</si>
  <si>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</si>
  <si>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</si>
  <si>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Caterpillar Insurance Company</t>
  </si>
  <si>
    <t>2120 West End Ave</t>
  </si>
  <si>
    <t>Nashville</t>
  </si>
  <si>
    <t>Lori Hazlehurst</t>
  </si>
  <si>
    <t>615-341-8135</t>
  </si>
  <si>
    <t>Lori.hazlehurst@cat.com</t>
  </si>
  <si>
    <t>Cortina Hosch-Owens</t>
  </si>
  <si>
    <t>615-341-8421</t>
  </si>
  <si>
    <t xml:space="preserve">Associate Insurance Compliance Specialist </t>
  </si>
  <si>
    <t>Cortina.hosch-owens@cat.com</t>
  </si>
  <si>
    <t>Note for letter (b) below: Caterpillar Insurance Company (CIC) currently writes only 2 lines of business in the state of California.
The first line of business is Inland Marine coverage for a Contractors’ Equipment program that provides physical damage coverage to owners of Caterpillar construction equipment.
The second line of business is a Contractual Liability Insurance Policy issued to the Caterpillar dealer for an Equipment Protection Plan (Service Contract) program which provides mechanical breakdown coverage for defects in manufacturer’s material or workmanship.  While the premium for this coverage is reported under line 17.1 Other Liability, there is no actual premium charge for the insurance policy; the only charges are for the individual service contracts that the dealer purchases from CIC and registers for coverage. Our exposure does not fall under Commercial Liability line of business asked for in the California Premium Refund Report.</t>
  </si>
  <si>
    <t>Vice President</t>
  </si>
  <si>
    <t xml:space="preserve"> Caterpillar Insurance Company (CIC) currently writes only 2 lines of business in the state of California.
The first line of business is Inland Marine coverage for a Contractors’ Equipment program that provides physical damage coverage to owners of Caterpillar construction equipment.
The second line of business is a Contractual Liability Insurance Policy issued to the Caterpillar dealer for an Equipment Protection Plan (Service Contract) program which provides mechanical breakdown coverage for defects in manufacturer’s material or workmanship.  While the premium for this coverage is reported under line 17.1 Other Liability, there is no actual premium charge for the insurance policy; the only charges are for the individual service contracts that the dealer purchases from CIC and registers for coverage. Our exposure does not fall under Commercial Liability line of business asked for in the California Premium Refund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</si>
</sst>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ortina.hosch-owens@cat.com" TargetMode="External"/><Relationship Id="rId1" Type="http://schemas.openxmlformats.org/officeDocument/2006/relationships/hyperlink" Target="mailto:Lori.hazlehurst@ca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E42" sqref="E42"/>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49" t="s">
        <v>19</v>
      </c>
      <c r="B2" s="349"/>
      <c r="C2" s="349"/>
      <c r="D2" s="349"/>
      <c r="E2" s="349"/>
      <c r="F2" s="349"/>
      <c r="G2" s="349"/>
      <c r="H2" s="349"/>
      <c r="I2" s="349"/>
      <c r="J2" s="349"/>
      <c r="K2" s="349"/>
      <c r="L2" s="349"/>
      <c r="M2" s="349"/>
      <c r="N2" s="349"/>
    </row>
    <row r="3" spans="1:14" s="9" customFormat="1" ht="20" x14ac:dyDescent="0.4">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11255</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286">
        <v>3569</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354</v>
      </c>
      <c r="C20" s="269"/>
      <c r="D20" s="269"/>
      <c r="E20" s="269"/>
      <c r="F20" s="269"/>
      <c r="G20" s="269"/>
      <c r="H20" s="24"/>
      <c r="I20" s="296" t="s">
        <v>282</v>
      </c>
      <c r="J20" s="125"/>
      <c r="K20" s="25"/>
      <c r="L20" s="154">
        <v>37203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44043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355</v>
      </c>
      <c r="C35" s="269"/>
      <c r="D35" s="269"/>
      <c r="E35" s="269"/>
      <c r="F35" s="269"/>
      <c r="G35" s="269"/>
      <c r="H35" s="35"/>
      <c r="I35" s="285" t="s">
        <v>356</v>
      </c>
      <c r="J35" s="273"/>
      <c r="K35" s="36"/>
      <c r="L35" s="285"/>
      <c r="M35" s="273"/>
      <c r="N35" s="166"/>
    </row>
    <row r="36" spans="1:14" customFormat="1" ht="12.75" customHeight="1" x14ac:dyDescent="0.35">
      <c r="A36" s="167"/>
      <c r="B36" s="168" t="s">
        <v>163</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363</v>
      </c>
      <c r="C38" s="272"/>
      <c r="D38" s="272"/>
      <c r="E38" s="272"/>
      <c r="F38" s="272"/>
      <c r="G38" s="272"/>
      <c r="H38" s="33"/>
      <c r="I38" s="343" t="s">
        <v>357</v>
      </c>
      <c r="J38" s="274"/>
      <c r="K38" s="274"/>
      <c r="L38" s="274"/>
      <c r="M38" s="274"/>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358</v>
      </c>
      <c r="C42" s="269"/>
      <c r="D42" s="269"/>
      <c r="E42" s="269"/>
      <c r="F42" s="269"/>
      <c r="G42" s="269"/>
      <c r="H42" s="36"/>
      <c r="I42" s="285" t="s">
        <v>359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360</v>
      </c>
      <c r="C46" s="269"/>
      <c r="D46" s="269"/>
      <c r="E46" s="269"/>
      <c r="F46" s="269"/>
      <c r="G46" s="269"/>
      <c r="H46" s="22"/>
      <c r="I46" s="283" t="s">
        <v>361</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336</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xWindow="423" yWindow="649"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EB54DDA-48B5-4C44-BC73-7C8B8BB6FA5D}"/>
    <hyperlink ref="I46" r:id="rId2" xr:uid="{A10457E4-9C9D-4330-A2C4-16F5EC768055}"/>
  </hyperlinks>
  <printOptions horizontalCentered="1" verticalCentered="1"/>
  <pageMargins left="0.25" right="0.25" top="0.75" bottom="0.75" header="0.3" footer="0.3"/>
  <pageSetup scale="79" orientation="portrait" r:id="rId3"/>
  <headerFooter alignWithMargins="0">
    <oddFooter>&amp;R&amp;8April 2020&amp;L&amp;"Calibri"&amp;11&amp;K000000&amp;8California Department of Insurance - Rate Specialist Bureau_x000D_&amp;1#&amp;"Calibri"&amp;10&amp;K737373Caterpillar: Confidential Green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2" zoomScale="120" zoomScaleNormal="120" workbookViewId="0">
      <selection activeCell="E19" sqref="E19:F20"/>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Caterpillar Insurance Company</v>
      </c>
      <c r="F4" s="342"/>
      <c r="G4" s="115"/>
      <c r="H4" s="115"/>
      <c r="I4" s="115"/>
      <c r="J4" s="116"/>
      <c r="L4" s="76" t="s">
        <v>55</v>
      </c>
      <c r="M4" s="164">
        <f>'Cover Page'!L9</f>
        <v>11255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Caterpillar Insurance Company</v>
      </c>
      <c r="F6" s="342"/>
      <c r="G6" s="115"/>
      <c r="H6" s="115"/>
      <c r="I6" s="115"/>
      <c r="J6" s="116"/>
      <c r="L6" s="76" t="s">
        <v>56</v>
      </c>
      <c r="M6" s="164">
        <f>'Cover Page'!L13</f>
        <v>3569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2" t="s">
        <v>362</v>
      </c>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93" customHeight="1" x14ac:dyDescent="0.3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324</v>
      </c>
      <c r="G22" s="86"/>
      <c r="H22" s="86"/>
      <c r="I22" s="86"/>
      <c r="J22" s="86"/>
      <c r="K22" s="86"/>
      <c r="L22" s="86"/>
      <c r="M22" s="65"/>
      <c r="N22" s="146" t="b">
        <v>1</v>
      </c>
      <c r="O22" s="142"/>
      <c r="Q22" s="142"/>
      <c r="R22" s="142"/>
      <c r="S22" s="142"/>
      <c r="T22" s="142"/>
      <c r="U22" s="215">
        <f>N22*1</f>
        <v>1</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303</v>
      </c>
      <c r="F26" s="105"/>
      <c r="G26" s="105"/>
      <c r="H26" s="105"/>
      <c r="I26" s="105"/>
      <c r="J26" s="105"/>
      <c r="K26" s="105"/>
      <c r="M26" s="105"/>
      <c r="N26" s="147" t="b">
        <v>0</v>
      </c>
      <c r="O26" s="142"/>
      <c r="Q26" s="142"/>
      <c r="R26" s="142"/>
      <c r="S26" s="142"/>
      <c r="T26" s="142"/>
      <c r="U26" s="215">
        <f>N26*1</f>
        <v>0</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182</v>
      </c>
      <c r="C30" s="88"/>
      <c r="F30" s="89"/>
      <c r="G30" s="230"/>
      <c r="H30" s="230"/>
      <c r="I30" s="230"/>
      <c r="J30" s="230"/>
      <c r="K30" s="230"/>
      <c r="L30" s="230"/>
      <c r="M30" s="230"/>
    </row>
    <row r="31" spans="1:39" ht="13" customHeight="1" x14ac:dyDescent="0.3">
      <c r="A31" s="75"/>
      <c r="B31" s="75" t="s">
        <v>179</v>
      </c>
      <c r="C31" s="88"/>
      <c r="D31" s="88"/>
      <c r="E31" s="98"/>
      <c r="F31" s="98"/>
      <c r="G31" s="98"/>
      <c r="H31" s="98"/>
      <c r="I31" s="98"/>
      <c r="J31" s="98"/>
      <c r="K31" s="98"/>
      <c r="L31" s="98"/>
    </row>
    <row r="32" spans="1:39" ht="13" customHeight="1" x14ac:dyDescent="0.3">
      <c r="A32" s="75"/>
      <c r="B32" s="75" t="s">
        <v>318</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180</v>
      </c>
      <c r="D34" s="88"/>
      <c r="E34" s="98"/>
      <c r="F34" s="98"/>
      <c r="G34" s="98"/>
      <c r="H34" s="98"/>
      <c r="I34" s="98"/>
      <c r="J34" s="98"/>
      <c r="K34" s="98"/>
      <c r="L34" s="98"/>
      <c r="N34" s="152" t="b">
        <v>0</v>
      </c>
      <c r="U34" s="215">
        <f>N34*1</f>
        <v>0</v>
      </c>
      <c r="V34" s="211" t="s">
        <v>155</v>
      </c>
    </row>
    <row r="35" spans="1:39" ht="13" customHeight="1" x14ac:dyDescent="0.3">
      <c r="A35" s="99"/>
      <c r="B35" s="68" t="s">
        <v>23</v>
      </c>
      <c r="C35" s="103" t="s">
        <v>181</v>
      </c>
      <c r="D35" s="102"/>
      <c r="E35" s="66" t="s">
        <v>183</v>
      </c>
      <c r="F35" s="100"/>
      <c r="G35" s="100"/>
      <c r="H35" s="100"/>
      <c r="I35" s="101"/>
      <c r="J35" s="101"/>
      <c r="K35" s="101"/>
      <c r="L35" s="101"/>
      <c r="N35" s="152" t="b">
        <v>0</v>
      </c>
      <c r="U35" s="215">
        <f>N35*1</f>
        <v>0</v>
      </c>
      <c r="V35" s="211" t="s">
        <v>157</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c r="F37" s="367"/>
      <c r="G37" s="231"/>
      <c r="H37" s="231"/>
      <c r="I37" s="231"/>
      <c r="J37" s="231"/>
      <c r="K37" s="231"/>
      <c r="L37" s="101"/>
    </row>
    <row r="38" spans="1:39" ht="13" customHeight="1" x14ac:dyDescent="0.3">
      <c r="A38" s="99"/>
      <c r="B38" s="68"/>
      <c r="C38" s="103"/>
      <c r="D38" s="102"/>
      <c r="E38" s="368"/>
      <c r="F38" s="369"/>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3">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 customHeight="1" x14ac:dyDescent="0.35">
      <c r="B77" s="75" t="s">
        <v>345</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344</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5" x14ac:dyDescent="0.3">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3">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3">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3">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3">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&amp;C&amp;8Page &amp;P of &amp;N&amp;R&amp;8Rate Specialist Bureau  - &amp;D&amp;L&amp;"Calibri"&amp;11&amp;K000000&amp;8California Department of Insurance_x000D_&amp;1#&amp;"Calibri"&amp;10&amp;K737373Caterpillar: Confidential Green</oddFooter>
    <firstFooter>&amp;L&amp;1#&amp;"Calibri"&amp;10&amp;K737373Caterpillar: Confidential Green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240</v>
      </c>
      <c r="B1" s="359"/>
      <c r="C1" s="359"/>
      <c r="D1" s="359"/>
      <c r="E1" s="359"/>
      <c r="F1" s="359"/>
      <c r="G1" s="359"/>
      <c r="H1" s="359"/>
      <c r="I1" s="359"/>
      <c r="J1" s="359"/>
      <c r="K1" s="359"/>
      <c r="L1" s="359"/>
      <c r="M1" s="359"/>
      <c r="N1" s="360"/>
    </row>
    <row r="2" spans="1:14" ht="23.25" customHeight="1" x14ac:dyDescent="0.35">
      <c r="A2" s="355" t="s">
        <v>320</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Caterpillar Insurance Company</v>
      </c>
      <c r="F4" s="114"/>
      <c r="G4" s="114"/>
      <c r="H4" s="115"/>
      <c r="I4" s="115"/>
      <c r="J4" s="115"/>
      <c r="K4" s="116"/>
      <c r="L4" s="63"/>
      <c r="M4" s="76" t="s">
        <v>55</v>
      </c>
      <c r="N4" s="164">
        <f>'Cover Page'!L9</f>
        <v>11255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Caterpillar Insurance Company</v>
      </c>
      <c r="F6" s="114"/>
      <c r="G6" s="115"/>
      <c r="H6" s="115"/>
      <c r="I6" s="115"/>
      <c r="J6" s="115"/>
      <c r="K6" s="116"/>
      <c r="L6" s="63"/>
      <c r="M6" s="76" t="s">
        <v>56</v>
      </c>
      <c r="N6" s="164">
        <f>'Cover Page'!L13</f>
        <v>3569</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207</v>
      </c>
      <c r="B10" s="263"/>
      <c r="C10" s="263" t="s">
        <v>347</v>
      </c>
      <c r="D10" s="263"/>
      <c r="E10" s="263"/>
      <c r="F10" s="263"/>
      <c r="G10" s="263"/>
      <c r="H10" s="263"/>
      <c r="I10" s="263"/>
      <c r="J10" s="263"/>
      <c r="K10" s="263"/>
      <c r="L10" s="263"/>
      <c r="M10" s="263"/>
      <c r="N10" s="264"/>
    </row>
    <row r="11" spans="1:14" ht="19.5" customHeight="1" x14ac:dyDescent="0.35">
      <c r="A11" s="262"/>
      <c r="B11" s="263"/>
      <c r="C11" s="263" t="s">
        <v>329</v>
      </c>
      <c r="D11" s="263"/>
      <c r="E11" s="263"/>
      <c r="F11" s="263"/>
      <c r="G11" s="263"/>
      <c r="H11" s="263"/>
      <c r="I11" s="263"/>
      <c r="J11" s="263"/>
      <c r="K11" s="263"/>
      <c r="L11" s="263"/>
      <c r="M11" s="263"/>
      <c r="N11" s="264"/>
    </row>
    <row r="12" spans="1:14" x14ac:dyDescent="0.35">
      <c r="A12" s="262"/>
      <c r="B12" s="263"/>
      <c r="C12" s="263" t="s">
        <v>330</v>
      </c>
      <c r="D12" s="263"/>
      <c r="E12" s="263"/>
      <c r="F12" s="263"/>
      <c r="G12" s="263"/>
      <c r="H12" s="263"/>
      <c r="I12" s="263"/>
      <c r="J12" s="263"/>
      <c r="K12" s="263"/>
      <c r="L12" s="263"/>
      <c r="M12" s="263"/>
      <c r="N12" s="264"/>
    </row>
    <row r="13" spans="1:14" x14ac:dyDescent="0.35">
      <c r="A13" s="262"/>
      <c r="B13" s="263"/>
      <c r="C13" s="263" t="s">
        <v>331</v>
      </c>
      <c r="D13" s="263"/>
      <c r="E13" s="263"/>
      <c r="F13" s="263"/>
      <c r="G13" s="263"/>
      <c r="H13" s="263"/>
      <c r="I13" s="263"/>
      <c r="J13" s="263"/>
      <c r="K13" s="263"/>
      <c r="L13" s="263"/>
      <c r="M13" s="263"/>
      <c r="N13" s="264"/>
    </row>
    <row r="14" spans="1:14" x14ac:dyDescent="0.35">
      <c r="A14" s="262"/>
      <c r="B14" s="264"/>
      <c r="C14" s="370" t="s">
        <v>364</v>
      </c>
      <c r="D14" s="371"/>
      <c r="E14" s="371"/>
      <c r="F14" s="371"/>
      <c r="G14" s="371"/>
      <c r="H14" s="371"/>
      <c r="I14" s="371"/>
      <c r="J14" s="371"/>
      <c r="K14" s="371"/>
      <c r="L14" s="371"/>
      <c r="M14" s="372"/>
      <c r="N14" s="264"/>
    </row>
    <row r="15" spans="1:14" x14ac:dyDescent="0.35">
      <c r="A15" s="262"/>
      <c r="B15" s="264"/>
      <c r="C15" s="373"/>
      <c r="D15" s="374"/>
      <c r="E15" s="374"/>
      <c r="F15" s="374"/>
      <c r="G15" s="374"/>
      <c r="H15" s="374"/>
      <c r="I15" s="374"/>
      <c r="J15" s="374"/>
      <c r="K15" s="374"/>
      <c r="L15" s="374"/>
      <c r="M15" s="375"/>
      <c r="N15" s="264"/>
    </row>
    <row r="16" spans="1:14" x14ac:dyDescent="0.35">
      <c r="A16" s="262"/>
      <c r="B16" s="264"/>
      <c r="C16" s="373"/>
      <c r="D16" s="374"/>
      <c r="E16" s="374"/>
      <c r="F16" s="374"/>
      <c r="G16" s="374"/>
      <c r="H16" s="374"/>
      <c r="I16" s="374"/>
      <c r="J16" s="374"/>
      <c r="K16" s="374"/>
      <c r="L16" s="374"/>
      <c r="M16" s="375"/>
      <c r="N16" s="264"/>
    </row>
    <row r="17" spans="1:14" x14ac:dyDescent="0.35">
      <c r="A17" s="262"/>
      <c r="B17" s="264"/>
      <c r="C17" s="373"/>
      <c r="D17" s="374"/>
      <c r="E17" s="374"/>
      <c r="F17" s="374"/>
      <c r="G17" s="374"/>
      <c r="H17" s="374"/>
      <c r="I17" s="374"/>
      <c r="J17" s="374"/>
      <c r="K17" s="374"/>
      <c r="L17" s="374"/>
      <c r="M17" s="375"/>
      <c r="N17" s="264"/>
    </row>
    <row r="18" spans="1:14" x14ac:dyDescent="0.35">
      <c r="A18" s="262"/>
      <c r="B18" s="264"/>
      <c r="C18" s="373"/>
      <c r="D18" s="374"/>
      <c r="E18" s="374"/>
      <c r="F18" s="374"/>
      <c r="G18" s="374"/>
      <c r="H18" s="374"/>
      <c r="I18" s="374"/>
      <c r="J18" s="374"/>
      <c r="K18" s="374"/>
      <c r="L18" s="374"/>
      <c r="M18" s="375"/>
      <c r="N18" s="264"/>
    </row>
    <row r="19" spans="1:14" x14ac:dyDescent="0.35">
      <c r="A19" s="262"/>
      <c r="B19" s="264"/>
      <c r="C19" s="373"/>
      <c r="D19" s="374"/>
      <c r="E19" s="374"/>
      <c r="F19" s="374"/>
      <c r="G19" s="374"/>
      <c r="H19" s="374"/>
      <c r="I19" s="374"/>
      <c r="J19" s="374"/>
      <c r="K19" s="374"/>
      <c r="L19" s="374"/>
      <c r="M19" s="375"/>
      <c r="N19" s="264"/>
    </row>
    <row r="20" spans="1:14" x14ac:dyDescent="0.35">
      <c r="A20" s="262"/>
      <c r="B20" s="264"/>
      <c r="C20" s="373"/>
      <c r="D20" s="374"/>
      <c r="E20" s="374"/>
      <c r="F20" s="374"/>
      <c r="G20" s="374"/>
      <c r="H20" s="374"/>
      <c r="I20" s="374"/>
      <c r="J20" s="374"/>
      <c r="K20" s="374"/>
      <c r="L20" s="374"/>
      <c r="M20" s="375"/>
      <c r="N20" s="264"/>
    </row>
    <row r="21" spans="1:14" x14ac:dyDescent="0.35">
      <c r="A21" s="262"/>
      <c r="B21" s="264"/>
      <c r="C21" s="373"/>
      <c r="D21" s="374"/>
      <c r="E21" s="374"/>
      <c r="F21" s="374"/>
      <c r="G21" s="374"/>
      <c r="H21" s="374"/>
      <c r="I21" s="374"/>
      <c r="J21" s="374"/>
      <c r="K21" s="374"/>
      <c r="L21" s="374"/>
      <c r="M21" s="375"/>
      <c r="N21" s="264"/>
    </row>
    <row r="22" spans="1:14" x14ac:dyDescent="0.35">
      <c r="A22" s="262"/>
      <c r="B22" s="264"/>
      <c r="C22" s="373"/>
      <c r="D22" s="374"/>
      <c r="E22" s="374"/>
      <c r="F22" s="374"/>
      <c r="G22" s="374"/>
      <c r="H22" s="374"/>
      <c r="I22" s="374"/>
      <c r="J22" s="374"/>
      <c r="K22" s="374"/>
      <c r="L22" s="374"/>
      <c r="M22" s="375"/>
      <c r="N22" s="264"/>
    </row>
    <row r="23" spans="1:14" x14ac:dyDescent="0.35">
      <c r="A23" s="262"/>
      <c r="B23" s="264"/>
      <c r="C23" s="376"/>
      <c r="D23" s="377"/>
      <c r="E23" s="377"/>
      <c r="F23" s="377"/>
      <c r="G23" s="377"/>
      <c r="H23" s="377"/>
      <c r="I23" s="377"/>
      <c r="J23" s="377"/>
      <c r="K23" s="377"/>
      <c r="L23" s="377"/>
      <c r="M23" s="378"/>
      <c r="N23" s="264"/>
    </row>
    <row r="24" spans="1:14" x14ac:dyDescent="0.35">
      <c r="A24" s="262"/>
      <c r="B24" s="263"/>
      <c r="C24" s="263"/>
      <c r="D24" s="263"/>
      <c r="E24" s="263"/>
      <c r="F24" s="263"/>
      <c r="G24" s="263"/>
      <c r="H24" s="263"/>
      <c r="I24" s="263"/>
      <c r="J24" s="263"/>
      <c r="K24" s="263"/>
      <c r="L24" s="263"/>
      <c r="M24" s="263"/>
      <c r="N24" s="264"/>
    </row>
    <row r="25" spans="1:14" x14ac:dyDescent="0.35">
      <c r="A25" s="268" t="s">
        <v>208</v>
      </c>
      <c r="B25" s="263"/>
      <c r="C25" s="263" t="s">
        <v>348</v>
      </c>
      <c r="D25" s="263"/>
      <c r="E25" s="263"/>
      <c r="F25" s="263"/>
      <c r="G25" s="263"/>
      <c r="H25" s="263"/>
      <c r="I25" s="263"/>
      <c r="J25" s="263"/>
      <c r="K25" s="263"/>
      <c r="L25" s="263"/>
      <c r="M25" s="263"/>
      <c r="N25" s="264"/>
    </row>
    <row r="26" spans="1:14" x14ac:dyDescent="0.35">
      <c r="A26" s="262"/>
      <c r="B26" s="263"/>
      <c r="C26" s="263" t="s">
        <v>349</v>
      </c>
      <c r="D26" s="263"/>
      <c r="E26" s="263"/>
      <c r="F26" s="263"/>
      <c r="G26" s="263"/>
      <c r="H26" s="263"/>
      <c r="I26" s="263"/>
      <c r="J26" s="263"/>
      <c r="K26" s="263"/>
      <c r="L26" s="263"/>
      <c r="M26" s="263"/>
      <c r="N26" s="264"/>
    </row>
    <row r="27" spans="1:14" x14ac:dyDescent="0.35">
      <c r="A27" s="262"/>
      <c r="B27" s="263"/>
      <c r="C27" s="263" t="s">
        <v>350</v>
      </c>
      <c r="D27" s="263"/>
      <c r="E27" s="263"/>
      <c r="F27" s="263"/>
      <c r="G27" s="263"/>
      <c r="H27" s="263"/>
      <c r="I27" s="263"/>
      <c r="J27" s="263"/>
      <c r="K27" s="263"/>
      <c r="L27" s="263"/>
      <c r="M27" s="263"/>
      <c r="N27" s="264"/>
    </row>
    <row r="28" spans="1:14" x14ac:dyDescent="0.35">
      <c r="A28" s="262"/>
      <c r="B28" s="263"/>
      <c r="C28" s="275" t="s">
        <v>351</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332</v>
      </c>
      <c r="D30" s="263"/>
      <c r="E30" s="263"/>
      <c r="F30" s="263"/>
      <c r="G30" s="263"/>
      <c r="H30" s="263"/>
      <c r="I30" s="263"/>
      <c r="J30" s="263"/>
      <c r="K30" s="263"/>
      <c r="L30" s="263"/>
      <c r="M30" s="263"/>
      <c r="N30" s="264"/>
    </row>
    <row r="31" spans="1:14" ht="16.5" customHeight="1" x14ac:dyDescent="0.35">
      <c r="A31" s="262"/>
      <c r="B31" s="263"/>
      <c r="C31" s="263" t="s">
        <v>333</v>
      </c>
      <c r="D31" s="263"/>
      <c r="E31" s="263"/>
      <c r="F31" s="263"/>
      <c r="G31" s="263"/>
      <c r="H31" s="263"/>
      <c r="I31" s="263"/>
      <c r="J31" s="263"/>
      <c r="K31" s="263"/>
      <c r="L31" s="263"/>
      <c r="M31" s="263"/>
      <c r="N31" s="264"/>
    </row>
    <row r="32" spans="1:14" x14ac:dyDescent="0.35">
      <c r="A32" s="262"/>
      <c r="B32" s="263"/>
      <c r="C32" s="263" t="s">
        <v>331</v>
      </c>
      <c r="D32" s="263"/>
      <c r="E32" s="263"/>
      <c r="F32" s="263"/>
      <c r="G32" s="263"/>
      <c r="H32" s="263"/>
      <c r="I32" s="263"/>
      <c r="J32" s="263"/>
      <c r="K32" s="263"/>
      <c r="L32" s="263"/>
      <c r="M32" s="263"/>
      <c r="N32" s="264"/>
    </row>
    <row r="33" spans="1:14" x14ac:dyDescent="0.35">
      <c r="A33" s="262"/>
      <c r="B33" s="263"/>
      <c r="C33" s="370"/>
      <c r="D33" s="371"/>
      <c r="E33" s="371"/>
      <c r="F33" s="371"/>
      <c r="G33" s="371"/>
      <c r="H33" s="371"/>
      <c r="I33" s="371"/>
      <c r="J33" s="371"/>
      <c r="K33" s="371"/>
      <c r="L33" s="371"/>
      <c r="M33" s="372"/>
      <c r="N33" s="264"/>
    </row>
    <row r="34" spans="1:14" x14ac:dyDescent="0.35">
      <c r="A34" s="262"/>
      <c r="B34" s="263"/>
      <c r="C34" s="373"/>
      <c r="D34" s="374"/>
      <c r="E34" s="374"/>
      <c r="F34" s="374"/>
      <c r="G34" s="374"/>
      <c r="H34" s="374"/>
      <c r="I34" s="374"/>
      <c r="J34" s="374"/>
      <c r="K34" s="374"/>
      <c r="L34" s="374"/>
      <c r="M34" s="375"/>
      <c r="N34" s="264"/>
    </row>
    <row r="35" spans="1:14" x14ac:dyDescent="0.35">
      <c r="A35" s="262"/>
      <c r="B35" s="263"/>
      <c r="C35" s="373"/>
      <c r="D35" s="374"/>
      <c r="E35" s="374"/>
      <c r="F35" s="374"/>
      <c r="G35" s="374"/>
      <c r="H35" s="374"/>
      <c r="I35" s="374"/>
      <c r="J35" s="374"/>
      <c r="K35" s="374"/>
      <c r="L35" s="374"/>
      <c r="M35" s="375"/>
      <c r="N35" s="264"/>
    </row>
    <row r="36" spans="1:14" x14ac:dyDescent="0.35">
      <c r="A36" s="262"/>
      <c r="B36" s="263"/>
      <c r="C36" s="373"/>
      <c r="D36" s="374"/>
      <c r="E36" s="374"/>
      <c r="F36" s="374"/>
      <c r="G36" s="374"/>
      <c r="H36" s="374"/>
      <c r="I36" s="374"/>
      <c r="J36" s="374"/>
      <c r="K36" s="374"/>
      <c r="L36" s="374"/>
      <c r="M36" s="375"/>
      <c r="N36" s="264"/>
    </row>
    <row r="37" spans="1:14" x14ac:dyDescent="0.35">
      <c r="A37" s="262"/>
      <c r="B37" s="263"/>
      <c r="C37" s="373"/>
      <c r="D37" s="374"/>
      <c r="E37" s="374"/>
      <c r="F37" s="374"/>
      <c r="G37" s="374"/>
      <c r="H37" s="374"/>
      <c r="I37" s="374"/>
      <c r="J37" s="374"/>
      <c r="K37" s="374"/>
      <c r="L37" s="374"/>
      <c r="M37" s="375"/>
      <c r="N37" s="264"/>
    </row>
    <row r="38" spans="1:14" x14ac:dyDescent="0.35">
      <c r="A38" s="262"/>
      <c r="B38" s="263"/>
      <c r="C38" s="373"/>
      <c r="D38" s="374"/>
      <c r="E38" s="374"/>
      <c r="F38" s="374"/>
      <c r="G38" s="374"/>
      <c r="H38" s="374"/>
      <c r="I38" s="374"/>
      <c r="J38" s="374"/>
      <c r="K38" s="374"/>
      <c r="L38" s="374"/>
      <c r="M38" s="375"/>
      <c r="N38" s="264"/>
    </row>
    <row r="39" spans="1:14" x14ac:dyDescent="0.35">
      <c r="A39" s="262"/>
      <c r="B39" s="263"/>
      <c r="C39" s="373"/>
      <c r="D39" s="374"/>
      <c r="E39" s="374"/>
      <c r="F39" s="374"/>
      <c r="G39" s="374"/>
      <c r="H39" s="374"/>
      <c r="I39" s="374"/>
      <c r="J39" s="374"/>
      <c r="K39" s="374"/>
      <c r="L39" s="374"/>
      <c r="M39" s="375"/>
      <c r="N39" s="264"/>
    </row>
    <row r="40" spans="1:14" x14ac:dyDescent="0.35">
      <c r="A40" s="262"/>
      <c r="B40" s="263"/>
      <c r="C40" s="373"/>
      <c r="D40" s="374"/>
      <c r="E40" s="374"/>
      <c r="F40" s="374"/>
      <c r="G40" s="374"/>
      <c r="H40" s="374"/>
      <c r="I40" s="374"/>
      <c r="J40" s="374"/>
      <c r="K40" s="374"/>
      <c r="L40" s="374"/>
      <c r="M40" s="375"/>
      <c r="N40" s="264"/>
    </row>
    <row r="41" spans="1:14" x14ac:dyDescent="0.35">
      <c r="A41" s="262"/>
      <c r="B41" s="263"/>
      <c r="C41" s="373"/>
      <c r="D41" s="374"/>
      <c r="E41" s="374"/>
      <c r="F41" s="374"/>
      <c r="G41" s="374"/>
      <c r="H41" s="374"/>
      <c r="I41" s="374"/>
      <c r="J41" s="374"/>
      <c r="K41" s="374"/>
      <c r="L41" s="374"/>
      <c r="M41" s="375"/>
      <c r="N41" s="264"/>
    </row>
    <row r="42" spans="1:14" x14ac:dyDescent="0.35">
      <c r="A42" s="262"/>
      <c r="B42" s="263"/>
      <c r="C42" s="373"/>
      <c r="D42" s="374"/>
      <c r="E42" s="374"/>
      <c r="F42" s="374"/>
      <c r="G42" s="374"/>
      <c r="H42" s="374"/>
      <c r="I42" s="374"/>
      <c r="J42" s="374"/>
      <c r="K42" s="374"/>
      <c r="L42" s="374"/>
      <c r="M42" s="375"/>
      <c r="N42" s="264"/>
    </row>
    <row r="43" spans="1:14" x14ac:dyDescent="0.35">
      <c r="A43" s="262"/>
      <c r="B43" s="263"/>
      <c r="C43" s="373"/>
      <c r="D43" s="374"/>
      <c r="E43" s="374"/>
      <c r="F43" s="374"/>
      <c r="G43" s="374"/>
      <c r="H43" s="374"/>
      <c r="I43" s="374"/>
      <c r="J43" s="374"/>
      <c r="K43" s="374"/>
      <c r="L43" s="374"/>
      <c r="M43" s="375"/>
      <c r="N43" s="264"/>
    </row>
    <row r="44" spans="1:14" x14ac:dyDescent="0.35">
      <c r="A44" s="262"/>
      <c r="B44" s="263"/>
      <c r="C44" s="373"/>
      <c r="D44" s="374"/>
      <c r="E44" s="374"/>
      <c r="F44" s="374"/>
      <c r="G44" s="374"/>
      <c r="H44" s="374"/>
      <c r="I44" s="374"/>
      <c r="J44" s="374"/>
      <c r="K44" s="374"/>
      <c r="L44" s="374"/>
      <c r="M44" s="375"/>
      <c r="N44" s="264"/>
    </row>
    <row r="45" spans="1:14" x14ac:dyDescent="0.35">
      <c r="A45" s="262"/>
      <c r="B45" s="263"/>
      <c r="C45" s="373"/>
      <c r="D45" s="374"/>
      <c r="E45" s="374"/>
      <c r="F45" s="374"/>
      <c r="G45" s="374"/>
      <c r="H45" s="374"/>
      <c r="I45" s="374"/>
      <c r="J45" s="374"/>
      <c r="K45" s="374"/>
      <c r="L45" s="374"/>
      <c r="M45" s="375"/>
      <c r="N45" s="264"/>
    </row>
    <row r="46" spans="1:14" x14ac:dyDescent="0.35">
      <c r="A46" s="262"/>
      <c r="B46" s="263"/>
      <c r="C46" s="373"/>
      <c r="D46" s="374"/>
      <c r="E46" s="374"/>
      <c r="F46" s="374"/>
      <c r="G46" s="374"/>
      <c r="H46" s="374"/>
      <c r="I46" s="374"/>
      <c r="J46" s="374"/>
      <c r="K46" s="374"/>
      <c r="L46" s="374"/>
      <c r="M46" s="375"/>
      <c r="N46" s="264"/>
    </row>
    <row r="47" spans="1:14" x14ac:dyDescent="0.35">
      <c r="A47" s="262"/>
      <c r="B47" s="263"/>
      <c r="C47" s="373"/>
      <c r="D47" s="374"/>
      <c r="E47" s="374"/>
      <c r="F47" s="374"/>
      <c r="G47" s="374"/>
      <c r="H47" s="374"/>
      <c r="I47" s="374"/>
      <c r="J47" s="374"/>
      <c r="K47" s="374"/>
      <c r="L47" s="374"/>
      <c r="M47" s="375"/>
      <c r="N47" s="264"/>
    </row>
    <row r="48" spans="1:14" x14ac:dyDescent="0.35">
      <c r="A48" s="262"/>
      <c r="B48" s="263"/>
      <c r="C48" s="373"/>
      <c r="D48" s="374"/>
      <c r="E48" s="374"/>
      <c r="F48" s="374"/>
      <c r="G48" s="374"/>
      <c r="H48" s="374"/>
      <c r="I48" s="374"/>
      <c r="J48" s="374"/>
      <c r="K48" s="374"/>
      <c r="L48" s="374"/>
      <c r="M48" s="375"/>
      <c r="N48" s="264"/>
    </row>
    <row r="49" spans="1:14" x14ac:dyDescent="0.35">
      <c r="A49" s="262"/>
      <c r="B49" s="263"/>
      <c r="C49" s="373"/>
      <c r="D49" s="374"/>
      <c r="E49" s="374"/>
      <c r="F49" s="374"/>
      <c r="G49" s="374"/>
      <c r="H49" s="374"/>
      <c r="I49" s="374"/>
      <c r="J49" s="374"/>
      <c r="K49" s="374"/>
      <c r="L49" s="374"/>
      <c r="M49" s="375"/>
      <c r="N49" s="264"/>
    </row>
    <row r="50" spans="1:14" x14ac:dyDescent="0.35">
      <c r="A50" s="262"/>
      <c r="B50" s="263"/>
      <c r="C50" s="373"/>
      <c r="D50" s="374"/>
      <c r="E50" s="374"/>
      <c r="F50" s="374"/>
      <c r="G50" s="374"/>
      <c r="H50" s="374"/>
      <c r="I50" s="374"/>
      <c r="J50" s="374"/>
      <c r="K50" s="374"/>
      <c r="L50" s="374"/>
      <c r="M50" s="375"/>
      <c r="N50" s="264"/>
    </row>
    <row r="51" spans="1:14" x14ac:dyDescent="0.35">
      <c r="A51" s="262"/>
      <c r="B51" s="263"/>
      <c r="C51" s="373"/>
      <c r="D51" s="374"/>
      <c r="E51" s="374"/>
      <c r="F51" s="374"/>
      <c r="G51" s="374"/>
      <c r="H51" s="374"/>
      <c r="I51" s="374"/>
      <c r="J51" s="374"/>
      <c r="K51" s="374"/>
      <c r="L51" s="374"/>
      <c r="M51" s="375"/>
      <c r="N51" s="264"/>
    </row>
    <row r="52" spans="1:14" x14ac:dyDescent="0.35">
      <c r="A52" s="262"/>
      <c r="B52" s="263"/>
      <c r="C52" s="373"/>
      <c r="D52" s="374"/>
      <c r="E52" s="374"/>
      <c r="F52" s="374"/>
      <c r="G52" s="374"/>
      <c r="H52" s="374"/>
      <c r="I52" s="374"/>
      <c r="J52" s="374"/>
      <c r="K52" s="374"/>
      <c r="L52" s="374"/>
      <c r="M52" s="375"/>
      <c r="N52" s="264"/>
    </row>
    <row r="53" spans="1:14" x14ac:dyDescent="0.35">
      <c r="A53" s="262"/>
      <c r="B53" s="263"/>
      <c r="C53" s="373"/>
      <c r="D53" s="374"/>
      <c r="E53" s="374"/>
      <c r="F53" s="374"/>
      <c r="G53" s="374"/>
      <c r="H53" s="374"/>
      <c r="I53" s="374"/>
      <c r="J53" s="374"/>
      <c r="K53" s="374"/>
      <c r="L53" s="374"/>
      <c r="M53" s="375"/>
      <c r="N53" s="264"/>
    </row>
    <row r="54" spans="1:14" x14ac:dyDescent="0.35">
      <c r="A54" s="262"/>
      <c r="B54" s="263"/>
      <c r="C54" s="373"/>
      <c r="D54" s="374"/>
      <c r="E54" s="374"/>
      <c r="F54" s="374"/>
      <c r="G54" s="374"/>
      <c r="H54" s="374"/>
      <c r="I54" s="374"/>
      <c r="J54" s="374"/>
      <c r="K54" s="374"/>
      <c r="L54" s="374"/>
      <c r="M54" s="375"/>
      <c r="N54" s="264"/>
    </row>
    <row r="55" spans="1:14" x14ac:dyDescent="0.35">
      <c r="A55" s="262"/>
      <c r="B55" s="263"/>
      <c r="C55" s="373"/>
      <c r="D55" s="374"/>
      <c r="E55" s="374"/>
      <c r="F55" s="374"/>
      <c r="G55" s="374"/>
      <c r="H55" s="374"/>
      <c r="I55" s="374"/>
      <c r="J55" s="374"/>
      <c r="K55" s="374"/>
      <c r="L55" s="374"/>
      <c r="M55" s="375"/>
      <c r="N55" s="264"/>
    </row>
    <row r="56" spans="1:14" x14ac:dyDescent="0.35">
      <c r="A56" s="262"/>
      <c r="B56" s="263"/>
      <c r="C56" s="373"/>
      <c r="D56" s="374"/>
      <c r="E56" s="374"/>
      <c r="F56" s="374"/>
      <c r="G56" s="374"/>
      <c r="H56" s="374"/>
      <c r="I56" s="374"/>
      <c r="J56" s="374"/>
      <c r="K56" s="374"/>
      <c r="L56" s="374"/>
      <c r="M56" s="375"/>
      <c r="N56" s="264"/>
    </row>
    <row r="57" spans="1:14" x14ac:dyDescent="0.35">
      <c r="A57" s="262"/>
      <c r="B57" s="263"/>
      <c r="C57" s="373"/>
      <c r="D57" s="374"/>
      <c r="E57" s="374"/>
      <c r="F57" s="374"/>
      <c r="G57" s="374"/>
      <c r="H57" s="374"/>
      <c r="I57" s="374"/>
      <c r="J57" s="374"/>
      <c r="K57" s="374"/>
      <c r="L57" s="374"/>
      <c r="M57" s="375"/>
      <c r="N57" s="264"/>
    </row>
    <row r="58" spans="1:14" x14ac:dyDescent="0.35">
      <c r="A58" s="262"/>
      <c r="B58" s="263"/>
      <c r="C58" s="373"/>
      <c r="D58" s="374"/>
      <c r="E58" s="374"/>
      <c r="F58" s="374"/>
      <c r="G58" s="374"/>
      <c r="H58" s="374"/>
      <c r="I58" s="374"/>
      <c r="J58" s="374"/>
      <c r="K58" s="374"/>
      <c r="L58" s="374"/>
      <c r="M58" s="375"/>
      <c r="N58" s="264"/>
    </row>
    <row r="59" spans="1:14" x14ac:dyDescent="0.35">
      <c r="A59" s="262"/>
      <c r="B59" s="263"/>
      <c r="C59" s="373"/>
      <c r="D59" s="374"/>
      <c r="E59" s="374"/>
      <c r="F59" s="374"/>
      <c r="G59" s="374"/>
      <c r="H59" s="374"/>
      <c r="I59" s="374"/>
      <c r="J59" s="374"/>
      <c r="K59" s="374"/>
      <c r="L59" s="374"/>
      <c r="M59" s="375"/>
      <c r="N59" s="264"/>
    </row>
    <row r="60" spans="1:14" x14ac:dyDescent="0.35">
      <c r="A60" s="262"/>
      <c r="B60" s="263"/>
      <c r="C60" s="373"/>
      <c r="D60" s="374"/>
      <c r="E60" s="374"/>
      <c r="F60" s="374"/>
      <c r="G60" s="374"/>
      <c r="H60" s="374"/>
      <c r="I60" s="374"/>
      <c r="J60" s="374"/>
      <c r="K60" s="374"/>
      <c r="L60" s="374"/>
      <c r="M60" s="375"/>
      <c r="N60" s="264"/>
    </row>
    <row r="61" spans="1:14" x14ac:dyDescent="0.35">
      <c r="A61" s="262"/>
      <c r="B61" s="263"/>
      <c r="C61" s="373"/>
      <c r="D61" s="374"/>
      <c r="E61" s="374"/>
      <c r="F61" s="374"/>
      <c r="G61" s="374"/>
      <c r="H61" s="374"/>
      <c r="I61" s="374"/>
      <c r="J61" s="374"/>
      <c r="K61" s="374"/>
      <c r="L61" s="374"/>
      <c r="M61" s="375"/>
      <c r="N61" s="264"/>
    </row>
    <row r="62" spans="1:14" x14ac:dyDescent="0.35">
      <c r="A62" s="262"/>
      <c r="B62" s="263"/>
      <c r="C62" s="376"/>
      <c r="D62" s="377"/>
      <c r="E62" s="377"/>
      <c r="F62" s="377"/>
      <c r="G62" s="377"/>
      <c r="H62" s="377"/>
      <c r="I62" s="377"/>
      <c r="J62" s="377"/>
      <c r="K62" s="377"/>
      <c r="L62" s="377"/>
      <c r="M62" s="378"/>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headerFooter>
    <oddFooter>&amp;L&amp;1#&amp;"Calibri"&amp;10&amp;K737373Caterpillar: Confidential Green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9" t="s">
        <v>19</v>
      </c>
      <c r="B1" s="379"/>
      <c r="C1" s="379"/>
      <c r="D1" s="379"/>
      <c r="E1" s="379"/>
      <c r="F1" s="379"/>
      <c r="G1" s="379"/>
      <c r="H1" s="379"/>
      <c r="I1" s="379"/>
      <c r="J1" s="379"/>
      <c r="K1" s="379"/>
      <c r="L1" s="379"/>
      <c r="M1" s="379"/>
      <c r="N1" s="70"/>
      <c r="O1" s="70"/>
      <c r="P1" s="70"/>
      <c r="Q1" s="71"/>
      <c r="R1" s="71"/>
    </row>
    <row r="2" spans="1:21" ht="26.25" customHeight="1" x14ac:dyDescent="0.5">
      <c r="A2" s="380" t="s">
        <v>18</v>
      </c>
      <c r="B2" s="380"/>
      <c r="C2" s="380"/>
      <c r="D2" s="380"/>
      <c r="E2" s="380"/>
      <c r="F2" s="380"/>
      <c r="G2" s="380"/>
      <c r="H2" s="380"/>
      <c r="I2" s="380"/>
      <c r="J2" s="380"/>
      <c r="K2" s="380"/>
      <c r="L2" s="380"/>
      <c r="M2" s="380"/>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Caterpillar Insurance Company</v>
      </c>
      <c r="C5" s="162"/>
      <c r="D5" s="279"/>
      <c r="E5" s="183"/>
      <c r="F5" s="226"/>
      <c r="G5" s="226"/>
      <c r="H5" s="226"/>
      <c r="I5" s="226"/>
      <c r="J5" s="226"/>
      <c r="K5" s="227"/>
      <c r="L5" s="195" t="s">
        <v>55</v>
      </c>
      <c r="M5" s="339">
        <f>'Cover Page'!L9</f>
        <v>11255</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Caterpillar Insurance Company</v>
      </c>
      <c r="C7" s="163"/>
      <c r="D7" s="163"/>
      <c r="E7" s="185"/>
      <c r="F7" s="228"/>
      <c r="G7" s="228"/>
      <c r="H7" s="228"/>
      <c r="I7" s="228"/>
      <c r="J7" s="228"/>
      <c r="K7" s="229"/>
      <c r="L7" s="145" t="s">
        <v>56</v>
      </c>
      <c r="M7" s="341">
        <f>'Cover Page'!L13</f>
        <v>3569</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4">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11255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11255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11255</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11255</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11255</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11255</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11255</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11255</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11255</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11255</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11255</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11255</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11255</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11255</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11255</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11255</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11255</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11255</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11255</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11255</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11255</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11255</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11255</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11255</v>
      </c>
      <c r="B40" s="324"/>
      <c r="C40" s="324"/>
      <c r="D40" s="324"/>
      <c r="E40" s="324"/>
      <c r="F40" s="329"/>
      <c r="G40" s="330"/>
      <c r="H40" s="331"/>
      <c r="I40" s="331"/>
      <c r="J40" s="331"/>
      <c r="K40" s="329"/>
      <c r="L40" s="328"/>
      <c r="M40" s="328"/>
      <c r="O40" s="301" t="str">
        <f t="shared" si="1"/>
        <v>ASLine</v>
      </c>
    </row>
    <row r="41" spans="1:15" s="301" customFormat="1" ht="14" x14ac:dyDescent="0.3">
      <c r="A41" s="327">
        <f t="shared" si="0"/>
        <v>11255</v>
      </c>
      <c r="B41" s="324"/>
      <c r="C41" s="324"/>
      <c r="D41" s="324"/>
      <c r="E41" s="324"/>
      <c r="F41" s="329"/>
      <c r="G41" s="330"/>
      <c r="H41" s="331"/>
      <c r="I41" s="331"/>
      <c r="J41" s="331"/>
      <c r="K41" s="329"/>
      <c r="L41" s="328"/>
      <c r="M41" s="328"/>
      <c r="O41" s="301" t="str">
        <f t="shared" si="1"/>
        <v>ASLine</v>
      </c>
    </row>
    <row r="42" spans="1:15" s="301" customFormat="1" ht="14" x14ac:dyDescent="0.3">
      <c r="A42" s="327">
        <f t="shared" si="0"/>
        <v>11255</v>
      </c>
      <c r="B42" s="324"/>
      <c r="C42" s="324"/>
      <c r="D42" s="324"/>
      <c r="E42" s="324"/>
      <c r="F42" s="329"/>
      <c r="G42" s="330"/>
      <c r="H42" s="331"/>
      <c r="I42" s="331"/>
      <c r="J42" s="331"/>
      <c r="K42" s="329"/>
      <c r="L42" s="328"/>
      <c r="M42" s="328"/>
      <c r="O42" s="301" t="str">
        <f t="shared" si="1"/>
        <v>ASLine</v>
      </c>
    </row>
    <row r="43" spans="1:15" s="301" customFormat="1" ht="14" x14ac:dyDescent="0.3">
      <c r="A43" s="327">
        <f t="shared" si="0"/>
        <v>11255</v>
      </c>
      <c r="B43" s="324"/>
      <c r="C43" s="324"/>
      <c r="D43" s="324"/>
      <c r="E43" s="324"/>
      <c r="F43" s="329"/>
      <c r="G43" s="330"/>
      <c r="H43" s="331"/>
      <c r="I43" s="331"/>
      <c r="J43" s="331"/>
      <c r="K43" s="329"/>
      <c r="L43" s="328"/>
      <c r="M43" s="328"/>
      <c r="O43" s="301" t="str">
        <f t="shared" si="1"/>
        <v>ASLine</v>
      </c>
    </row>
    <row r="44" spans="1:15" s="301" customFormat="1" ht="14" x14ac:dyDescent="0.3">
      <c r="A44" s="327">
        <f t="shared" si="0"/>
        <v>11255</v>
      </c>
      <c r="B44" s="324"/>
      <c r="C44" s="324"/>
      <c r="D44" s="324"/>
      <c r="E44" s="324"/>
      <c r="F44" s="329"/>
      <c r="G44" s="330"/>
      <c r="H44" s="331"/>
      <c r="I44" s="331"/>
      <c r="J44" s="331"/>
      <c r="K44" s="329"/>
      <c r="L44" s="328"/>
      <c r="M44" s="328"/>
      <c r="O44" s="301" t="str">
        <f t="shared" si="1"/>
        <v>ASLine</v>
      </c>
    </row>
    <row r="45" spans="1:15" s="301" customFormat="1" ht="14" x14ac:dyDescent="0.3">
      <c r="A45" s="327">
        <f t="shared" si="0"/>
        <v>11255</v>
      </c>
      <c r="B45" s="324"/>
      <c r="C45" s="324"/>
      <c r="D45" s="324"/>
      <c r="E45" s="324"/>
      <c r="F45" s="329"/>
      <c r="G45" s="330"/>
      <c r="H45" s="331"/>
      <c r="I45" s="331"/>
      <c r="J45" s="331"/>
      <c r="K45" s="329"/>
      <c r="L45" s="328"/>
      <c r="M45" s="328"/>
      <c r="O45" s="301" t="str">
        <f t="shared" si="1"/>
        <v>ASLine</v>
      </c>
    </row>
    <row r="46" spans="1:15" s="301" customFormat="1" ht="14" x14ac:dyDescent="0.3">
      <c r="A46" s="327">
        <f t="shared" si="0"/>
        <v>11255</v>
      </c>
      <c r="B46" s="324"/>
      <c r="C46" s="324"/>
      <c r="D46" s="324"/>
      <c r="E46" s="324"/>
      <c r="F46" s="329"/>
      <c r="G46" s="330"/>
      <c r="H46" s="331"/>
      <c r="I46" s="331"/>
      <c r="J46" s="331"/>
      <c r="K46" s="329"/>
      <c r="L46" s="328"/>
      <c r="M46" s="328"/>
      <c r="O46" s="301" t="str">
        <f t="shared" si="1"/>
        <v>ASLine</v>
      </c>
    </row>
    <row r="47" spans="1:15" s="301" customFormat="1" ht="14" x14ac:dyDescent="0.3">
      <c r="A47" s="327">
        <f t="shared" si="0"/>
        <v>11255</v>
      </c>
      <c r="B47" s="324"/>
      <c r="C47" s="324"/>
      <c r="D47" s="324"/>
      <c r="E47" s="324"/>
      <c r="F47" s="329"/>
      <c r="G47" s="330"/>
      <c r="H47" s="331"/>
      <c r="I47" s="331"/>
      <c r="J47" s="331"/>
      <c r="K47" s="329"/>
      <c r="L47" s="328"/>
      <c r="M47" s="328"/>
      <c r="O47" s="301" t="str">
        <f t="shared" si="1"/>
        <v>ASLine</v>
      </c>
    </row>
    <row r="48" spans="1:15" s="301" customFormat="1" ht="14" x14ac:dyDescent="0.3">
      <c r="A48" s="327">
        <f t="shared" si="0"/>
        <v>11255</v>
      </c>
      <c r="B48" s="324"/>
      <c r="C48" s="324"/>
      <c r="D48" s="324"/>
      <c r="E48" s="324"/>
      <c r="F48" s="329"/>
      <c r="G48" s="330"/>
      <c r="H48" s="331"/>
      <c r="I48" s="331"/>
      <c r="J48" s="331"/>
      <c r="K48" s="329"/>
      <c r="L48" s="328"/>
      <c r="M48" s="328"/>
      <c r="O48" s="301" t="str">
        <f t="shared" si="1"/>
        <v>ASLine</v>
      </c>
    </row>
    <row r="49" spans="1:15" s="301" customFormat="1" ht="14" x14ac:dyDescent="0.3">
      <c r="A49" s="327">
        <f t="shared" si="0"/>
        <v>11255</v>
      </c>
      <c r="B49" s="324"/>
      <c r="C49" s="324"/>
      <c r="D49" s="324"/>
      <c r="E49" s="324"/>
      <c r="F49" s="329"/>
      <c r="G49" s="330"/>
      <c r="H49" s="331"/>
      <c r="I49" s="331"/>
      <c r="J49" s="331"/>
      <c r="K49" s="329"/>
      <c r="L49" s="328"/>
      <c r="M49" s="328"/>
      <c r="O49" s="301" t="str">
        <f t="shared" si="1"/>
        <v>ASLine</v>
      </c>
    </row>
    <row r="50" spans="1:15" s="301" customFormat="1" ht="14" x14ac:dyDescent="0.3">
      <c r="A50" s="327">
        <f t="shared" si="0"/>
        <v>11255</v>
      </c>
      <c r="B50" s="324"/>
      <c r="C50" s="324"/>
      <c r="D50" s="324"/>
      <c r="E50" s="324"/>
      <c r="F50" s="329"/>
      <c r="G50" s="330"/>
      <c r="H50" s="331"/>
      <c r="I50" s="331"/>
      <c r="J50" s="331"/>
      <c r="K50" s="329"/>
      <c r="L50" s="328"/>
      <c r="M50" s="328"/>
      <c r="O50" s="301" t="str">
        <f t="shared" si="1"/>
        <v>ASLine</v>
      </c>
    </row>
    <row r="51" spans="1:15" s="301" customFormat="1" ht="14" x14ac:dyDescent="0.3">
      <c r="A51" s="327">
        <f t="shared" si="0"/>
        <v>11255</v>
      </c>
      <c r="B51" s="324"/>
      <c r="C51" s="324"/>
      <c r="D51" s="324"/>
      <c r="E51" s="324"/>
      <c r="F51" s="329"/>
      <c r="G51" s="330"/>
      <c r="H51" s="331"/>
      <c r="I51" s="331"/>
      <c r="J51" s="331"/>
      <c r="K51" s="329"/>
      <c r="L51" s="328"/>
      <c r="M51" s="328"/>
      <c r="O51" s="301" t="str">
        <f t="shared" si="1"/>
        <v>ASLine</v>
      </c>
    </row>
    <row r="52" spans="1:15" s="301" customFormat="1" ht="14" x14ac:dyDescent="0.3">
      <c r="A52" s="327">
        <f t="shared" si="0"/>
        <v>11255</v>
      </c>
      <c r="B52" s="324"/>
      <c r="C52" s="324"/>
      <c r="D52" s="324"/>
      <c r="E52" s="324"/>
      <c r="F52" s="329"/>
      <c r="G52" s="330"/>
      <c r="H52" s="331"/>
      <c r="I52" s="331"/>
      <c r="J52" s="331"/>
      <c r="K52" s="329"/>
      <c r="L52" s="328"/>
      <c r="M52" s="328"/>
      <c r="O52" s="301" t="str">
        <f t="shared" si="1"/>
        <v>ASLine</v>
      </c>
    </row>
    <row r="53" spans="1:15" s="301" customFormat="1" ht="14" x14ac:dyDescent="0.3">
      <c r="A53" s="327">
        <f t="shared" si="0"/>
        <v>11255</v>
      </c>
      <c r="B53" s="324"/>
      <c r="C53" s="324"/>
      <c r="D53" s="324"/>
      <c r="E53" s="324"/>
      <c r="F53" s="329"/>
      <c r="G53" s="330"/>
      <c r="H53" s="331"/>
      <c r="I53" s="331"/>
      <c r="J53" s="331"/>
      <c r="K53" s="329"/>
      <c r="L53" s="328"/>
      <c r="M53" s="328"/>
      <c r="O53" s="301" t="str">
        <f t="shared" si="1"/>
        <v>ASLine</v>
      </c>
    </row>
    <row r="54" spans="1:15" s="301" customFormat="1" ht="14" x14ac:dyDescent="0.3">
      <c r="A54" s="327">
        <f t="shared" si="0"/>
        <v>11255</v>
      </c>
      <c r="B54" s="324"/>
      <c r="C54" s="324"/>
      <c r="D54" s="324"/>
      <c r="E54" s="324"/>
      <c r="F54" s="329"/>
      <c r="G54" s="330"/>
      <c r="H54" s="331"/>
      <c r="I54" s="331"/>
      <c r="J54" s="331"/>
      <c r="K54" s="329"/>
      <c r="L54" s="328"/>
      <c r="M54" s="328"/>
      <c r="O54" s="301" t="str">
        <f t="shared" si="1"/>
        <v>ASLine</v>
      </c>
    </row>
    <row r="55" spans="1:15" s="301" customFormat="1" ht="14" x14ac:dyDescent="0.3">
      <c r="A55" s="327">
        <f t="shared" si="0"/>
        <v>11255</v>
      </c>
      <c r="B55" s="324"/>
      <c r="C55" s="324"/>
      <c r="D55" s="324"/>
      <c r="E55" s="324"/>
      <c r="F55" s="329"/>
      <c r="G55" s="330"/>
      <c r="H55" s="331"/>
      <c r="I55" s="331"/>
      <c r="J55" s="331"/>
      <c r="K55" s="329"/>
      <c r="L55" s="328"/>
      <c r="M55" s="328"/>
      <c r="O55" s="301" t="str">
        <f t="shared" si="1"/>
        <v>ASLine</v>
      </c>
    </row>
    <row r="56" spans="1:15" x14ac:dyDescent="0.35">
      <c r="A56" s="327">
        <f t="shared" si="0"/>
        <v>11255</v>
      </c>
      <c r="B56" s="324"/>
      <c r="C56" s="324"/>
      <c r="D56" s="324"/>
      <c r="E56" s="324"/>
      <c r="F56" s="329"/>
      <c r="G56" s="330"/>
      <c r="H56" s="331"/>
      <c r="I56" s="331"/>
      <c r="J56" s="331"/>
      <c r="K56" s="329"/>
      <c r="L56" s="328"/>
      <c r="M56" s="328"/>
      <c r="O56" s="301" t="str">
        <f t="shared" si="1"/>
        <v>ASLine</v>
      </c>
    </row>
    <row r="57" spans="1:15" x14ac:dyDescent="0.35">
      <c r="A57" s="327">
        <f t="shared" si="0"/>
        <v>11255</v>
      </c>
      <c r="B57" s="324"/>
      <c r="C57" s="324"/>
      <c r="D57" s="324"/>
      <c r="E57" s="324"/>
      <c r="F57" s="329"/>
      <c r="G57" s="330"/>
      <c r="H57" s="331"/>
      <c r="I57" s="331"/>
      <c r="J57" s="331"/>
      <c r="K57" s="329"/>
      <c r="L57" s="328"/>
      <c r="M57" s="328"/>
      <c r="O57" s="301" t="str">
        <f t="shared" si="1"/>
        <v>ASLine</v>
      </c>
    </row>
    <row r="58" spans="1:15" x14ac:dyDescent="0.35">
      <c r="A58" s="327">
        <f t="shared" si="0"/>
        <v>11255</v>
      </c>
      <c r="B58" s="324"/>
      <c r="C58" s="324"/>
      <c r="D58" s="324"/>
      <c r="E58" s="324"/>
      <c r="F58" s="329"/>
      <c r="G58" s="330"/>
      <c r="H58" s="331"/>
      <c r="I58" s="331"/>
      <c r="J58" s="331"/>
      <c r="K58" s="329"/>
      <c r="L58" s="328"/>
      <c r="M58" s="328"/>
      <c r="O58" s="301" t="str">
        <f t="shared" si="1"/>
        <v>ASLine</v>
      </c>
    </row>
    <row r="59" spans="1:15" x14ac:dyDescent="0.35">
      <c r="A59" s="327">
        <f t="shared" si="0"/>
        <v>11255</v>
      </c>
      <c r="B59" s="324"/>
      <c r="C59" s="324"/>
      <c r="D59" s="324"/>
      <c r="E59" s="324"/>
      <c r="F59" s="329"/>
      <c r="G59" s="330"/>
      <c r="H59" s="331"/>
      <c r="I59" s="331"/>
      <c r="J59" s="331"/>
      <c r="K59" s="329"/>
      <c r="L59" s="328"/>
      <c r="M59" s="328"/>
      <c r="O59" s="301" t="str">
        <f t="shared" si="1"/>
        <v>ASLine</v>
      </c>
    </row>
    <row r="60" spans="1:15" x14ac:dyDescent="0.35">
      <c r="A60" s="327">
        <f t="shared" si="0"/>
        <v>11255</v>
      </c>
      <c r="B60" s="324"/>
      <c r="C60" s="324"/>
      <c r="D60" s="324"/>
      <c r="E60" s="324"/>
      <c r="F60" s="329"/>
      <c r="G60" s="330"/>
      <c r="H60" s="331"/>
      <c r="I60" s="331"/>
      <c r="J60" s="331"/>
      <c r="K60" s="329"/>
      <c r="L60" s="328"/>
      <c r="M60" s="328"/>
      <c r="O60" s="301" t="str">
        <f t="shared" si="1"/>
        <v>ASLine</v>
      </c>
    </row>
    <row r="61" spans="1:15" x14ac:dyDescent="0.35">
      <c r="A61" s="327">
        <f t="shared" si="0"/>
        <v>11255</v>
      </c>
      <c r="B61" s="324"/>
      <c r="C61" s="324"/>
      <c r="D61" s="324"/>
      <c r="E61" s="324"/>
      <c r="F61" s="329"/>
      <c r="G61" s="330"/>
      <c r="H61" s="331"/>
      <c r="I61" s="331"/>
      <c r="J61" s="331"/>
      <c r="K61" s="329"/>
      <c r="L61" s="328"/>
      <c r="M61" s="328"/>
      <c r="O61" s="301" t="str">
        <f t="shared" si="1"/>
        <v>ASLine</v>
      </c>
    </row>
    <row r="62" spans="1:15" x14ac:dyDescent="0.35">
      <c r="A62" s="327">
        <f t="shared" si="0"/>
        <v>11255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&amp;R&amp;"Times New Roman,Regular"&amp;8April 2020&amp;L&amp;"Calibri"&amp;11&amp;K000000&amp;"Times New Roman,Regular"&amp;8California Department of Insurance - Rate Specialist Bureau_x000D_&amp;1#&amp;"Calibri"&amp;10&amp;K737373Caterpillar: Confidential Green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239</v>
      </c>
      <c r="B1" s="299"/>
      <c r="D1" s="299"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303" t="s">
        <v>292</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xr:uid="{00000000-0004-0000-0400-000000000000}"/>
  </hyperlinks>
  <pageMargins left="0.7" right="0.7" top="0.75" bottom="0.75" header="0.3" footer="0.3"/>
  <pageSetup orientation="portrait" r:id="rId2"/>
  <headerFooter>
    <oddFooter>&amp;L&amp;1#&amp;"Calibri"&amp;10&amp;K737373Caterpillar: Confidential Green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5">
      <c r="V2" s="159" t="s">
        <v>162</v>
      </c>
      <c r="W2" s="159" t="s">
        <v>162</v>
      </c>
      <c r="X2" s="159"/>
      <c r="Y2" s="159"/>
      <c r="Z2" s="159"/>
      <c r="AA2" s="159"/>
      <c r="AB2" s="159"/>
      <c r="AC2" s="159"/>
      <c r="AD2" s="159"/>
      <c r="AE2" s="159"/>
      <c r="AF2" s="159" t="s">
        <v>74</v>
      </c>
      <c r="AG2" s="159" t="s">
        <v>161</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5">
      <c r="A4" s="155" t="str">
        <f>'Cover Page'!B9</f>
        <v>Caterpillar Insurance Company</v>
      </c>
      <c r="B4" s="155">
        <f>'Cover Page'!L9</f>
        <v>11255</v>
      </c>
      <c r="C4" s="155" t="str">
        <f>'Cover Page'!B13</f>
        <v>Caterpillar Insurance Company</v>
      </c>
      <c r="D4" s="156">
        <f>'Cover Page'!L13</f>
        <v>3569</v>
      </c>
      <c r="E4" s="155" t="str">
        <f>'Cover Page'!B17</f>
        <v>2120 West End Ave</v>
      </c>
      <c r="F4" s="155" t="str">
        <f>'Cover Page'!B20</f>
        <v>Nashville</v>
      </c>
      <c r="G4" s="155" t="str">
        <f>'Cover Page'!I20</f>
        <v>TN</v>
      </c>
      <c r="H4" s="156">
        <f>'Cover Page'!L20</f>
        <v>37203</v>
      </c>
      <c r="I4" s="155" t="b">
        <v>1</v>
      </c>
      <c r="J4" s="155" t="b">
        <v>0</v>
      </c>
      <c r="K4" s="157">
        <f>'Cover Page'!B32</f>
        <v>44043</v>
      </c>
      <c r="L4" s="177" t="str">
        <f>'Cover Page'!B35</f>
        <v>Lori Hazlehurst</v>
      </c>
      <c r="M4" s="177" t="str">
        <f>'Cover Page'!B38</f>
        <v>Vice President</v>
      </c>
      <c r="N4" s="225" t="str">
        <f>'Cover Page'!I35</f>
        <v>615-341-8135</v>
      </c>
      <c r="O4" s="225">
        <f>'Cover Page'!L35</f>
        <v>0</v>
      </c>
      <c r="P4" s="155" t="str">
        <f>'Cover Page'!I38</f>
        <v>Lori.hazlehurst@cat.com</v>
      </c>
      <c r="Q4" s="155" t="str">
        <f>'Cover Page'!B42</f>
        <v>Cortina Hosch-Owens</v>
      </c>
      <c r="R4" s="155" t="str">
        <f>'Cover Page'!B46</f>
        <v xml:space="preserve">Associate Insurance Compliance Specialist </v>
      </c>
      <c r="S4" s="225" t="str">
        <f>'Cover Page'!I42</f>
        <v>615-341-8421</v>
      </c>
      <c r="T4" s="225">
        <f>'Cover Page'!L42</f>
        <v>0</v>
      </c>
      <c r="U4" s="155" t="str">
        <f>'Cover Page'!I46</f>
        <v>Cortina.hosch-owens@cat.com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t="str">
        <f>Questionnaire!E19</f>
        <v>Note for letter (b) below: Caterpillar Insurance Company (CIC) currently writes only 2 lines of business in the state of California.
The first line of business is Inland Marine coverage for a Contractors’ Equipment program that provides physical damage coverage to owners of Caterpillar construction equipment.
The second line of business is a Contractual Liability Insurance Policy issued to the Caterpillar dealer for an Equipment Protection Plan (Service Contract) program which provides mechanical breakdown coverage for defects in manufacturer’s material or workmanship.  While the premium for this coverage is reported under line 17.1 Other Liability, there is no actual premium charge for the insurance policy; the only charges are for the individual service contracts that the dealer purchases from CIC and registers for coverage. Our exposure does not fall under Commercial Liability line of business asked for in the California Premium Refund Report.</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 Caterpillar Insurance Company (CIC) currently writes only 2 lines of business in the state of California.
The first line of business is Inland Marine coverage for a Contractors’ Equipment program that provides physical damage coverage to owners of Caterpillar construction equipment.
The second line of business is a Contractual Liability Insurance Policy issued to the Caterpillar dealer for an Equipment Protection Plan (Service Contract) program which provides mechanical breakdown coverage for defects in manufacturer’s material or workmanship.  While the premium for this coverage is reported under line 17.1 Other Liability, there is no actual premium charge for the insurance policy; the only charges are for the individual service contracts that the dealer purchases from CIC and registers for coverage. Our exposure does not fall under Commercial Liability line of business asked for in the California Premium Refund Report.</v>
      </c>
      <c r="AL4" s="155">
        <f>'Explanatory Memorandum'!C33</f>
        <v>0</v>
      </c>
    </row>
    <row r="6" spans="1:38" x14ac:dyDescent="0.35">
      <c r="I6" s="257"/>
    </row>
  </sheetData>
  <mergeCells count="2">
    <mergeCell ref="A1:U1"/>
    <mergeCell ref="V1:AJ1"/>
  </mergeCells>
  <pageMargins left="0.7" right="0.7" top="0.75" bottom="0.75" header="0.3" footer="0.3"/>
  <pageSetup orientation="portrait" r:id="rId1"/>
  <headerFooter>
    <oddFooter>&amp;L&amp;1#&amp;"Calibri"&amp;10&amp;K737373Caterpillar: Confidential Green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4" thickBot="1" x14ac:dyDescent="0.4">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5">
      <c r="A3" s="155">
        <f>'Cover Page'!$L$9</f>
        <v>11255</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11255</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11255</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11255</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5">
      <c r="A7" s="155">
        <f>'Cover Page'!$L$9</f>
        <v>11255</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5">
      <c r="A8" s="155">
        <f>'Cover Page'!$L$9</f>
        <v>11255</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11255</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headerFooter>
    <oddFooter>&amp;L&amp;1#&amp;"Calibri"&amp;10&amp;K737373Caterpillar: Confidential Green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101</v>
      </c>
      <c r="B1" s="302" t="s">
        <v>242</v>
      </c>
    </row>
    <row r="2" spans="1:2" ht="15.5" x14ac:dyDescent="0.35">
      <c r="A2" s="153" t="s">
        <v>102</v>
      </c>
      <c r="B2" s="302" t="s">
        <v>243</v>
      </c>
    </row>
    <row r="3" spans="1:2" ht="15.5" x14ac:dyDescent="0.35">
      <c r="A3" s="153" t="s">
        <v>103</v>
      </c>
      <c r="B3" s="302" t="s">
        <v>244</v>
      </c>
    </row>
    <row r="4" spans="1:2" ht="15.5" x14ac:dyDescent="0.35">
      <c r="A4" s="153" t="s">
        <v>104</v>
      </c>
      <c r="B4" s="302" t="s">
        <v>245</v>
      </c>
    </row>
    <row r="5" spans="1:2" ht="15.5" x14ac:dyDescent="0.35">
      <c r="A5" s="153" t="s">
        <v>105</v>
      </c>
      <c r="B5" s="302" t="s">
        <v>241</v>
      </c>
    </row>
    <row r="6" spans="1:2" ht="15.5" x14ac:dyDescent="0.35">
      <c r="A6" s="153" t="s">
        <v>106</v>
      </c>
      <c r="B6" s="302" t="s">
        <v>246</v>
      </c>
    </row>
    <row r="7" spans="1:2" ht="15.5" x14ac:dyDescent="0.35">
      <c r="A7" s="153" t="s">
        <v>107</v>
      </c>
      <c r="B7" s="302" t="s">
        <v>247</v>
      </c>
    </row>
    <row r="8" spans="1:2" ht="15.5" x14ac:dyDescent="0.35">
      <c r="A8" s="153" t="s">
        <v>108</v>
      </c>
      <c r="B8" s="302" t="s">
        <v>248</v>
      </c>
    </row>
    <row r="9" spans="1:2" ht="15.5" x14ac:dyDescent="0.35">
      <c r="A9" s="153" t="s">
        <v>109</v>
      </c>
      <c r="B9" s="302" t="s">
        <v>249</v>
      </c>
    </row>
    <row r="10" spans="1:2" ht="15.5" x14ac:dyDescent="0.35">
      <c r="A10" s="153" t="s">
        <v>110</v>
      </c>
      <c r="B10" s="302" t="s">
        <v>250</v>
      </c>
    </row>
    <row r="11" spans="1:2" ht="15.5" x14ac:dyDescent="0.35">
      <c r="A11" s="153" t="s">
        <v>111</v>
      </c>
      <c r="B11" s="302" t="s">
        <v>251</v>
      </c>
    </row>
    <row r="12" spans="1:2" ht="15.5" x14ac:dyDescent="0.35">
      <c r="A12" s="153" t="s">
        <v>112</v>
      </c>
      <c r="B12" s="302" t="s">
        <v>252</v>
      </c>
    </row>
    <row r="13" spans="1:2" ht="15.5" x14ac:dyDescent="0.35">
      <c r="A13" s="153" t="s">
        <v>113</v>
      </c>
      <c r="B13" s="302" t="s">
        <v>253</v>
      </c>
    </row>
    <row r="14" spans="1:2" ht="15.5" x14ac:dyDescent="0.35">
      <c r="A14" s="153" t="s">
        <v>114</v>
      </c>
      <c r="B14" s="302" t="s">
        <v>254</v>
      </c>
    </row>
    <row r="15" spans="1:2" ht="15.5" x14ac:dyDescent="0.35">
      <c r="A15" s="153" t="s">
        <v>115</v>
      </c>
      <c r="B15" s="302" t="s">
        <v>255</v>
      </c>
    </row>
    <row r="16" spans="1:2" ht="15.5" x14ac:dyDescent="0.35">
      <c r="A16" s="153" t="s">
        <v>116</v>
      </c>
      <c r="B16" s="302" t="s">
        <v>256</v>
      </c>
    </row>
    <row r="17" spans="1:2" ht="15.5" x14ac:dyDescent="0.35">
      <c r="A17" s="153" t="s">
        <v>117</v>
      </c>
      <c r="B17" s="302" t="s">
        <v>257</v>
      </c>
    </row>
    <row r="18" spans="1:2" ht="15.5" x14ac:dyDescent="0.35">
      <c r="A18" s="153" t="s">
        <v>118</v>
      </c>
      <c r="B18" s="302" t="s">
        <v>258</v>
      </c>
    </row>
    <row r="19" spans="1:2" ht="15.5" x14ac:dyDescent="0.35">
      <c r="A19" s="153" t="s">
        <v>119</v>
      </c>
      <c r="B19" s="302" t="s">
        <v>259</v>
      </c>
    </row>
    <row r="20" spans="1:2" ht="15.5" x14ac:dyDescent="0.35">
      <c r="A20" s="153" t="s">
        <v>120</v>
      </c>
      <c r="B20" s="302" t="s">
        <v>260</v>
      </c>
    </row>
    <row r="21" spans="1:2" ht="15.5" x14ac:dyDescent="0.35">
      <c r="A21" s="153" t="s">
        <v>121</v>
      </c>
      <c r="B21" s="302" t="s">
        <v>261</v>
      </c>
    </row>
    <row r="22" spans="1:2" ht="15.5" x14ac:dyDescent="0.35">
      <c r="A22" s="153" t="s">
        <v>122</v>
      </c>
      <c r="B22" s="302" t="s">
        <v>262</v>
      </c>
    </row>
    <row r="23" spans="1:2" ht="15.5" x14ac:dyDescent="0.35">
      <c r="A23" s="153" t="s">
        <v>123</v>
      </c>
      <c r="B23" s="302" t="s">
        <v>263</v>
      </c>
    </row>
    <row r="24" spans="1:2" ht="15.5" x14ac:dyDescent="0.35">
      <c r="A24" s="153" t="s">
        <v>124</v>
      </c>
      <c r="B24" s="302" t="s">
        <v>264</v>
      </c>
    </row>
    <row r="25" spans="1:2" ht="15.5" x14ac:dyDescent="0.35">
      <c r="A25" s="153" t="s">
        <v>125</v>
      </c>
      <c r="B25" s="302" t="s">
        <v>265</v>
      </c>
    </row>
    <row r="26" spans="1:2" ht="15.5" x14ac:dyDescent="0.35">
      <c r="A26" s="153" t="s">
        <v>126</v>
      </c>
      <c r="B26" s="302" t="s">
        <v>266</v>
      </c>
    </row>
    <row r="27" spans="1:2" ht="15.5" x14ac:dyDescent="0.35">
      <c r="A27" s="153" t="s">
        <v>127</v>
      </c>
      <c r="B27" s="302" t="s">
        <v>267</v>
      </c>
    </row>
    <row r="28" spans="1:2" ht="15.5" x14ac:dyDescent="0.35">
      <c r="A28" s="153" t="s">
        <v>128</v>
      </c>
      <c r="B28" s="302" t="s">
        <v>268</v>
      </c>
    </row>
    <row r="29" spans="1:2" ht="15.5" x14ac:dyDescent="0.35">
      <c r="A29" s="153" t="s">
        <v>129</v>
      </c>
      <c r="B29" s="302" t="s">
        <v>269</v>
      </c>
    </row>
    <row r="30" spans="1:2" ht="15.5" x14ac:dyDescent="0.35">
      <c r="A30" s="153" t="s">
        <v>130</v>
      </c>
      <c r="B30" s="302" t="s">
        <v>270</v>
      </c>
    </row>
    <row r="31" spans="1:2" ht="15.5" x14ac:dyDescent="0.35">
      <c r="A31" s="153" t="s">
        <v>131</v>
      </c>
      <c r="B31" s="302" t="s">
        <v>271</v>
      </c>
    </row>
    <row r="32" spans="1:2" ht="15.5" x14ac:dyDescent="0.35">
      <c r="A32" s="153" t="s">
        <v>132</v>
      </c>
      <c r="B32" s="302" t="s">
        <v>272</v>
      </c>
    </row>
    <row r="33" spans="1:2" ht="15.5" x14ac:dyDescent="0.35">
      <c r="A33" s="153" t="s">
        <v>133</v>
      </c>
      <c r="B33" s="302" t="s">
        <v>273</v>
      </c>
    </row>
    <row r="34" spans="1:2" ht="15.5" x14ac:dyDescent="0.35">
      <c r="A34" s="153" t="s">
        <v>134</v>
      </c>
      <c r="B34" s="302" t="s">
        <v>274</v>
      </c>
    </row>
    <row r="35" spans="1:2" ht="15.5" x14ac:dyDescent="0.35">
      <c r="A35" s="153" t="s">
        <v>135</v>
      </c>
      <c r="B35" s="302" t="s">
        <v>275</v>
      </c>
    </row>
    <row r="36" spans="1:2" ht="15.5" x14ac:dyDescent="0.35">
      <c r="A36" s="153" t="s">
        <v>136</v>
      </c>
      <c r="B36" s="302" t="s">
        <v>276</v>
      </c>
    </row>
    <row r="37" spans="1:2" ht="15.5" x14ac:dyDescent="0.35">
      <c r="A37" s="153" t="s">
        <v>137</v>
      </c>
      <c r="B37" s="302" t="s">
        <v>277</v>
      </c>
    </row>
    <row r="38" spans="1:2" ht="15.5" x14ac:dyDescent="0.35">
      <c r="A38" s="153" t="s">
        <v>138</v>
      </c>
      <c r="B38" s="302" t="s">
        <v>278</v>
      </c>
    </row>
    <row r="39" spans="1:2" ht="15.5" x14ac:dyDescent="0.35">
      <c r="A39" s="153" t="s">
        <v>139</v>
      </c>
      <c r="B39" s="302" t="s">
        <v>279</v>
      </c>
    </row>
    <row r="40" spans="1:2" ht="15.5" x14ac:dyDescent="0.35">
      <c r="A40" s="153" t="s">
        <v>140</v>
      </c>
      <c r="B40" s="302" t="s">
        <v>280</v>
      </c>
    </row>
    <row r="41" spans="1:2" ht="15.5" x14ac:dyDescent="0.35">
      <c r="A41" s="153" t="s">
        <v>141</v>
      </c>
      <c r="B41" s="302" t="s">
        <v>281</v>
      </c>
    </row>
    <row r="42" spans="1:2" ht="15.5" x14ac:dyDescent="0.35">
      <c r="A42" s="153" t="s">
        <v>142</v>
      </c>
      <c r="B42" s="302" t="s">
        <v>282</v>
      </c>
    </row>
    <row r="43" spans="1:2" ht="15.5" x14ac:dyDescent="0.35">
      <c r="A43" s="153" t="s">
        <v>143</v>
      </c>
      <c r="B43" s="302" t="s">
        <v>283</v>
      </c>
    </row>
    <row r="44" spans="1:2" ht="15.5" x14ac:dyDescent="0.35">
      <c r="A44" s="153" t="s">
        <v>144</v>
      </c>
      <c r="B44" s="302" t="s">
        <v>284</v>
      </c>
    </row>
    <row r="45" spans="1:2" ht="15.5" x14ac:dyDescent="0.35">
      <c r="A45" s="153" t="s">
        <v>145</v>
      </c>
      <c r="B45" s="302" t="s">
        <v>285</v>
      </c>
    </row>
    <row r="46" spans="1:2" ht="15.5" x14ac:dyDescent="0.35">
      <c r="A46" s="153" t="s">
        <v>146</v>
      </c>
      <c r="B46" s="302" t="s">
        <v>286</v>
      </c>
    </row>
    <row r="47" spans="1:2" ht="15.5" x14ac:dyDescent="0.35">
      <c r="A47" s="153" t="s">
        <v>147</v>
      </c>
      <c r="B47" s="302" t="s">
        <v>287</v>
      </c>
    </row>
    <row r="48" spans="1:2" ht="15.5" x14ac:dyDescent="0.35">
      <c r="A48" s="153" t="s">
        <v>148</v>
      </c>
      <c r="B48" s="302" t="s">
        <v>288</v>
      </c>
    </row>
    <row r="49" spans="1:2" ht="15.5" x14ac:dyDescent="0.35">
      <c r="A49" s="153" t="s">
        <v>149</v>
      </c>
      <c r="B49" s="302" t="s">
        <v>289</v>
      </c>
    </row>
    <row r="50" spans="1:2" ht="15.5" x14ac:dyDescent="0.35">
      <c r="A50" s="153" t="s">
        <v>150</v>
      </c>
      <c r="B50" s="302" t="s">
        <v>290</v>
      </c>
    </row>
  </sheetData>
  <pageMargins left="0.7" right="0.7" top="0.75" bottom="0.75" header="0.3" footer="0.3"/>
  <pageSetup orientation="portrait" r:id="rId1"/>
  <headerFooter>
    <oddFooter>&amp;L&amp;1#&amp;"Calibri"&amp;10&amp;K737373Caterpillar: Confidential Green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Cortina Hosch Owens</cp:lastModifiedBy>
  <cp:lastPrinted>2020-05-12T15:41:53Z</cp:lastPrinted>
  <dcterms:created xsi:type="dcterms:W3CDTF">2020-04-14T23:06:16Z</dcterms:created>
  <dcterms:modified xsi:type="dcterms:W3CDTF">2020-08-03T14:19:36Z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5e2db6-eecf-4aa2-8fc3-174bf94bce19_Enabled">
    <vt:lpwstr>true</vt:lpwstr>
  </property>
  <property fmtid="{D5CDD505-2E9C-101B-9397-08002B2CF9AE}" pid="3" name="MSIP_Label_fb5e2db6-eecf-4aa2-8fc3-174bf94bce19_SetDate">
    <vt:lpwstr>2020-07-31T18:44:29Z</vt:lpwstr>
  </property>
  <property fmtid="{D5CDD505-2E9C-101B-9397-08002B2CF9AE}" pid="4" name="MSIP_Label_fb5e2db6-eecf-4aa2-8fc3-174bf94bce19_Method">
    <vt:lpwstr>Standard</vt:lpwstr>
  </property>
  <property fmtid="{D5CDD505-2E9C-101B-9397-08002B2CF9AE}" pid="5" name="MSIP_Label_fb5e2db6-eecf-4aa2-8fc3-174bf94bce19_Name">
    <vt:lpwstr>fb5e2db6-eecf-4aa2-8fc3-174bf94bce19</vt:lpwstr>
  </property>
  <property fmtid="{D5CDD505-2E9C-101B-9397-08002B2CF9AE}" pid="6" name="MSIP_Label_fb5e2db6-eecf-4aa2-8fc3-174bf94bce19_SiteId">
    <vt:lpwstr>ceb177bf-013b-49ab-8a9c-4abce32afc1e</vt:lpwstr>
  </property>
  <property fmtid="{D5CDD505-2E9C-101B-9397-08002B2CF9AE}" pid="7" name="MSIP_Label_fb5e2db6-eecf-4aa2-8fc3-174bf94bce19_ActionId">
    <vt:lpwstr>1679e232-bde3-429f-a768-000070b25795</vt:lpwstr>
  </property>
  <property fmtid="{D5CDD505-2E9C-101B-9397-08002B2CF9AE}" pid="8" name="MSIP_Label_fb5e2db6-eecf-4aa2-8fc3-174bf94bce19_ContentBits">
    <vt:lpwstr>2</vt:lpwstr>
  </property>
</Properties>
</file>