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ompliance Department Folder\STATES\CALIFORNIA\Premium Refund - COVID-19\Submission for 2.1.2021\"/>
    </mc:Choice>
  </mc:AlternateContent>
  <bookViews>
    <workbookView xWindow="0" yWindow="0" windowWidth="20490" windowHeight="730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<sst xmlns="http://schemas.openxmlformats.org/spreadsheetml/2006/main" count="549" uniqueCount="371">
  <si>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</si>
  <si>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</si>
  <si>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</si>
  <si>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</si>
  <si>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</si>
  <si>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</si>
  <si>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</si>
  <si>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</si>
  <si>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</si>
  <si>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</si>
  <si>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</si>
  <si>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</si>
  <si>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</si>
  <si>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</si>
  <si>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</si>
  <si>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</si>
  <si>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</si>
  <si>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</si>
  <si>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</si>
  <si>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</si>
  <si>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</si>
  <si>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</si>
  <si>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</si>
  <si>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</si>
  <si>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</si>
  <si>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</si>
  <si>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</si>
  <si>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</si>
  <si>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</si>
  <si>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</si>
  <si>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</si>
  <si>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</si>
  <si>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</si>
  <si>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</si>
  <si>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</si>
  <si>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</si>
  <si>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</si>
  <si>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</si>
  <si>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</si>
  <si>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</si>
  <si>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</si>
  <si>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</si>
  <si>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</si>
  <si>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</si>
  <si>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</si>
  <si>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</si>
  <si>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</si>
  <si>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</si>
  <si>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</si>
  <si>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</si>
  <si>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</si>
  <si>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</si>
  <si>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</si>
  <si>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</si>
  <si>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</si>
  <si>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</si>
  <si>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</si>
  <si>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</si>
  <si>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</si>
  <si>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</si>
  <si>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</si>
  <si>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</si>
  <si>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</si>
  <si>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</si>
  <si>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</si>
  <si>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</si>
  <si>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</si>
  <si>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</si>
  <si>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</si>
  <si>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</si>
  <si>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</si>
  <si>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</si>
  <si>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</si>
  <si>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</si>
  <si>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</si>
  <si>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</si>
  <si>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</si>
  <si>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</si>
  <si>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</si>
  <si>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</si>
  <si>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</si>
  <si>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</si>
  <si>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</si>
  <si>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</si>
  <si>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</si>
  <si>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</si>
  <si>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</si>
  <si>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</si>
  <si>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</si>
  <si>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</si>
  <si>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</si>
  <si>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</si>
  <si>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</si>
  <si>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</si>
  <si>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</si>
  <si>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</si>
  <si>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</si>
  <si>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</si>
  <si>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</si>
  <si>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</si>
  <si>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</si>
  <si>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</si>
  <si>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</si>
  <si>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</si>
  <si>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</si>
  <si>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</si>
  <si>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</si>
  <si>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</si>
  <si>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</si>
  <si>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</si>
  <si>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</si>
  <si>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</si>
  <si>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</si>
  <si>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</si>
  <si>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</si>
  <si>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</si>
  <si>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</si>
  <si>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</si>
  <si>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</si>
  <si>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</si>
  <si>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</si>
  <si>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</si>
  <si>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</si>
  <si>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</si>
  <si>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</si>
  <si>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</si>
  <si>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</si>
  <si>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</si>
  <si>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</si>
  <si>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</si>
  <si>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</si>
  <si>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</si>
  <si>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</si>
  <si>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</si>
  <si>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</si>
  <si>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</si>
  <si>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</si>
  <si>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</si>
  <si>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</si>
  <si>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</si>
  <si>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</si>
  <si>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</si>
  <si>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</si>
  <si>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</si>
  <si>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</si>
  <si>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</si>
  <si>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</si>
  <si>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</si>
  <si>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</si>
  <si>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</si>
  <si>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</si>
  <si>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</si>
  <si>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</si>
  <si>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</si>
  <si>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</si>
  <si>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</si>
  <si>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</si>
  <si>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</si>
  <si>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</si>
  <si>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</si>
  <si>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</si>
  <si>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</si>
  <si>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</si>
  <si>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</si>
  <si>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</si>
  <si>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</si>
  <si>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</si>
  <si>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</si>
  <si>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</si>
  <si>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</si>
  <si>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</si>
  <si>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</si>
  <si>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</si>
  <si>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</si>
  <si>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</si>
  <si>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</si>
  <si>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</si>
  <si>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</si>
  <si>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</si>
  <si>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</si>
  <si>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</si>
  <si>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</si>
  <si>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</si>
  <si>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</si>
  <si>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</si>
  <si>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</si>
  <si>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</si>
  <si>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</si>
  <si>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</si>
  <si>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</si>
  <si>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</si>
  <si>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</si>
  <si>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</si>
  <si>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</si>
  <si>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</si>
  <si>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</si>
  <si>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</si>
  <si>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</si>
  <si>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</si>
  <si>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</si>
  <si>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</si>
  <si>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</si>
  <si>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</si>
  <si>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</si>
  <si>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</si>
  <si>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</si>
  <si>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</si>
  <si>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</si>
  <si>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</si>
  <si>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</si>
  <si>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</si>
  <si>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</si>
  <si>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</si>
  <si>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</si>
  <si>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</si>
  <si>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</si>
  <si>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</si>
  <si>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</si>
  <si>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</si>
  <si>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</si>
  <si>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</si>
  <si>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</si>
  <si>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</si>
  <si>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</si>
  <si>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</si>
  <si>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</si>
  <si>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</si>
  <si>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</si>
  <si>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</si>
  <si>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</si>
  <si>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</si>
  <si>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</si>
  <si>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</si>
  <si>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</si>
  <si>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</si>
  <si>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</si>
  <si>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</si>
  <si>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</si>
  <si>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</si>
  <si>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</si>
  <si>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</si>
  <si>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</si>
  <si>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</si>
  <si>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</si>
  <si>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</si>
  <si>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</si>
  <si>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</si>
  <si>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</si>
  <si>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</si>
  <si>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</si>
  <si>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</si>
  <si>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</si>
  <si>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</si>
  <si>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</si>
  <si>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</si>
  <si>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</si>
  <si>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</si>
  <si>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</si>
  <si>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</si>
  <si>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</si>
  <si>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</si>
  <si>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</si>
  <si>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</si>
  <si>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</si>
  <si>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</si>
  <si>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</si>
  <si>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</si>
  <si>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</si>
  <si>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</si>
  <si>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</si>
  <si>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</si>
  <si>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</si>
  <si>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</si>
  <si>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</si>
  <si>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</si>
  <si>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</si>
  <si>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</si>
  <si>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</si>
  <si>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</si>
  <si>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</si>
  <si>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</si>
  <si>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</si>
  <si>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</si>
  <si>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</si>
  <si>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</si>
  <si>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</si>
  <si>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</si>
  <si>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</si>
  <si>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</si>
  <si>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</si>
  <si>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</si>
  <si>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</si>
  <si>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</si>
  <si>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</si>
  <si>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</si>
  <si>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</si>
  <si>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</si>
  <si>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</si>
  <si>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</si>
  <si>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</si>
  <si>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</si>
  <si>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</si>
  <si>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</si>
  <si>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</si>
  <si>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</si>
  <si>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</si>
  <si>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</si>
  <si>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</si>
  <si>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</si>
  <si>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</si>
  <si>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</si>
  <si>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</si>
  <si>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</si>
  <si>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</si>
  <si>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</si>
  <si>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</si>
  <si>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</si>
  <si>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</si>
  <si>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</si>
  <si>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</si>
  <si>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</si>
  <si>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</si>
  <si>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</si>
  <si>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</si>
  <si>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</si>
  <si>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</si>
  <si>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</si>
  <si>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</si>
  <si>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</si>
  <si>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</si>
  <si>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</si>
  <si>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</si>
  <si>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</si>
  <si>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</si>
  <si>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</si>
  <si>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</si>
  <si>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</si>
  <si>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</si>
  <si>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</si>
  <si>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</si>
  <si>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</si>
  <si>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</si>
  <si>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</si>
  <si>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</si>
  <si>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</si>
  <si>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</si>
  <si>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</si>
  <si>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</si>
  <si>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</si>
  <si>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</si>
  <si>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</si>
  <si>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</si>
  <si>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</si>
  <si>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</si>
  <si>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Canal Insurance Company</t>
  </si>
  <si>
    <t>Canal Group</t>
  </si>
  <si>
    <t>400 East Stone Ave.</t>
  </si>
  <si>
    <t>Greenville</t>
  </si>
  <si>
    <t>Christopher B. Greene</t>
  </si>
  <si>
    <t>864.250.9254</t>
  </si>
  <si>
    <t>864.679.2532</t>
  </si>
  <si>
    <t>Senior Vice President, Chief Claims Officer &amp; General Counsel</t>
  </si>
  <si>
    <t>Christopher.Greene@canal-ins.com</t>
  </si>
  <si>
    <t>Elyse Orr</t>
  </si>
  <si>
    <t>864.250.9476</t>
  </si>
  <si>
    <t>Compliance Manager</t>
  </si>
  <si>
    <t>elyse.orr@canal-ins.com</t>
  </si>
  <si>
    <t>Liability</t>
  </si>
  <si>
    <t>CNLC-132493988</t>
  </si>
  <si>
    <t>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t>
  </si>
  <si>
    <t xml:space="preserve">Bulletin 2020-3, which expired July 14 per DOI Notice issued on May 15, 2020, required insurers to refund, credit, reduce, or otherwise adjust premium for the months of March through July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and May 15, Canal has taken the following steps to accommodate our Liability insureds in the event they may face challenges as a result of COVID-19:   
1.  In response to the DOI notice issued March 18, and through the expiration date of July 14, we did not cancel any CA policies (for any line of business) for non-payment of premium to Canal.  Consistent with our understanding that our insureds remain largely unimpacted by COVID-19, only one CA insured has fallen behind in payments to Canal since March 18.
2.  Beginning March 26,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only 7 out of 331 Liability insureds in CA have requested this accommodation. Additionally, as reflected in the NIL worksheet tab and our previous submission on October 1, 2020, throughout the months of June, July August, September, October, November and December, no insureds requested this option. 
3.  Also beginning March 26,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 the months of May and April, 3 of these policies were issued in CA. In the months of June, July and August, we did not see an increase in this product. Several of our Test Drive policies either expired or were cancelled, leaving our total amount of policies using the telematics device at 1.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As the situation evolves, Canal will continue to work with our insureds in order to support them during this unprecedented time.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</si>
</sst>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lyse.orr@canal-ins.com" TargetMode="External"/><Relationship Id="rId1" Type="http://schemas.openxmlformats.org/officeDocument/2006/relationships/hyperlink" Target="mailto:Christopher.Greene@canal-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43" workbookViewId="0">
      <selection activeCell="J46" sqref="J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10464</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262</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276</v>
      </c>
      <c r="J20" s="125"/>
      <c r="K20" s="25"/>
      <c r="L20" s="154">
        <v>29601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44214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t="s">
        <v>360</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38" t="s">
        <v>362</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3" zoomScale="120" zoomScaleNormal="120" workbookViewId="0">
      <selection activeCell="G48" sqref="G4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Canal Insurance Company</v>
      </c>
      <c r="F4" s="336"/>
      <c r="G4" s="115"/>
      <c r="H4" s="115"/>
      <c r="I4" s="115"/>
      <c r="J4" s="116"/>
      <c r="L4" s="76" t="s">
        <v>55</v>
      </c>
      <c r="M4" s="164">
        <f>'Cover Page'!L9</f>
        <v>10464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Canal Group</v>
      </c>
      <c r="F6" s="336"/>
      <c r="G6" s="115"/>
      <c r="H6" s="115"/>
      <c r="I6" s="115"/>
      <c r="J6" s="116"/>
      <c r="L6" s="76" t="s">
        <v>56</v>
      </c>
      <c r="M6" s="164">
        <f>'Cover Page'!L13</f>
        <v>262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1</v>
      </c>
      <c r="P55" s="146" t="b">
        <v>0</v>
      </c>
      <c r="Q55" s="146" t="b">
        <v>0</v>
      </c>
      <c r="R55" s="146" t="b">
        <v>0</v>
      </c>
      <c r="S55" s="146" t="b">
        <v>0</v>
      </c>
      <c r="T55" s="146" t="b">
        <v>0</v>
      </c>
      <c r="U55" s="208">
        <f t="shared" ref="U55" si="15">N55*1</f>
        <v>0</v>
      </c>
      <c r="V55" s="208">
        <f t="shared" ref="V55" si="16">O55*1</f>
        <v>1</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0</v>
      </c>
      <c r="R73" s="146" t="b">
        <v>0</v>
      </c>
      <c r="S73" s="146" t="b">
        <v>0</v>
      </c>
      <c r="T73" s="146" t="b">
        <v>0</v>
      </c>
      <c r="U73" s="208">
        <f t="shared" ref="U73" si="37">N73*1</f>
        <v>0</v>
      </c>
      <c r="V73" s="208">
        <f t="shared" ref="V73" si="38">O73*1</f>
        <v>1</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40" workbookViewId="0">
      <selection activeCell="P31" sqref="P3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Canal Insurance Company</v>
      </c>
      <c r="F4" s="114"/>
      <c r="G4" s="114"/>
      <c r="H4" s="115"/>
      <c r="I4" s="115"/>
      <c r="J4" s="115"/>
      <c r="K4" s="116"/>
      <c r="L4" s="63"/>
      <c r="M4" s="76" t="s">
        <v>55</v>
      </c>
      <c r="N4" s="164">
        <f>'Cover Page'!L9</f>
        <v>10464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Canal Group</v>
      </c>
      <c r="F6" s="114"/>
      <c r="G6" s="115"/>
      <c r="H6" s="115"/>
      <c r="I6" s="115"/>
      <c r="J6" s="115"/>
      <c r="K6" s="116"/>
      <c r="L6" s="63"/>
      <c r="M6" s="76" t="s">
        <v>56</v>
      </c>
      <c r="N6" s="164">
        <f>'Cover Page'!L13</f>
        <v>262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369</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370</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70" zoomScaleNormal="70" workbookViewId="0">
      <selection activeCell="D23" sqref="D23"/>
    </sheetView>
  </sheetViews>
  <sheetFormatPr defaultColWidth="8.85546875" defaultRowHeight="15" x14ac:dyDescent="0.2"/>
  <cols>
    <col min="1" max="1" width="19" style="282" customWidth="1"/>
    <col min="2" max="2" width="14.140625" style="130" bestFit="1" customWidth="1"/>
    <col min="3" max="3" width="14.140625" style="130" customWidth="1"/>
    <col min="4" max="4" width="19.42578125" style="271" customWidth="1"/>
    <col min="5" max="5" width="21.42578125" style="188"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Canal Insurance Company</v>
      </c>
      <c r="C5" s="162"/>
      <c r="D5" s="274"/>
      <c r="E5" s="182"/>
      <c r="F5" s="221"/>
      <c r="G5" s="221"/>
      <c r="H5" s="221"/>
      <c r="I5" s="221"/>
      <c r="J5" s="221"/>
      <c r="K5" s="222"/>
      <c r="L5" s="192" t="s">
        <v>55</v>
      </c>
      <c r="M5" s="333">
        <f>'Cover Page'!L9</f>
        <v>10464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Canal Group</v>
      </c>
      <c r="C7" s="163"/>
      <c r="D7" s="163"/>
      <c r="E7" s="184"/>
      <c r="F7" s="223"/>
      <c r="G7" s="223"/>
      <c r="H7" s="223"/>
      <c r="I7" s="223"/>
      <c r="J7" s="223"/>
      <c r="K7" s="224"/>
      <c r="L7" s="145" t="s">
        <v>56</v>
      </c>
      <c r="M7" s="335">
        <f>'Cover Page'!L13</f>
        <v>262</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10464</v>
      </c>
      <c r="B17" s="318" t="s">
        <v>229</v>
      </c>
      <c r="C17" s="318" t="s">
        <v>367</v>
      </c>
      <c r="D17" s="318" t="s">
        <v>368</v>
      </c>
      <c r="E17" s="318" t="s">
        <v>348</v>
      </c>
      <c r="F17" s="323">
        <v>0</v>
      </c>
      <c r="G17" s="324">
        <v>0</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10464</v>
      </c>
      <c r="B18" s="318" t="s">
        <v>229</v>
      </c>
      <c r="C18" s="318" t="s">
        <v>367</v>
      </c>
      <c r="D18" s="318" t="s">
        <v>368</v>
      </c>
      <c r="E18" s="318" t="s">
        <v>349</v>
      </c>
      <c r="F18" s="323">
        <v>0</v>
      </c>
      <c r="G18" s="324">
        <v>0</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10464</v>
      </c>
      <c r="B19" s="318" t="s">
        <v>229</v>
      </c>
      <c r="C19" s="318" t="s">
        <v>367</v>
      </c>
      <c r="D19" s="318" t="s">
        <v>368</v>
      </c>
      <c r="E19" s="318" t="s">
        <v>350</v>
      </c>
      <c r="F19" s="323">
        <v>0</v>
      </c>
      <c r="G19" s="324">
        <v>0</v>
      </c>
      <c r="H19" s="325">
        <v>0</v>
      </c>
      <c r="I19" s="325">
        <v>0</v>
      </c>
      <c r="J19" s="325">
        <v>0</v>
      </c>
      <c r="K19" s="323">
        <v>0</v>
      </c>
      <c r="L19" s="322">
        <v>0</v>
      </c>
      <c r="M19" s="322">
        <v>0</v>
      </c>
      <c r="O19" s="295" t="str">
        <f t="shared" si="1"/>
        <v>CMA</v>
      </c>
    </row>
    <row r="20" spans="1:15" s="295" customFormat="1" ht="16.5" customHeight="1" x14ac:dyDescent="0.25">
      <c r="A20" s="321">
        <f t="shared" si="0"/>
        <v>10464</v>
      </c>
      <c r="B20" s="318" t="s">
        <v>229</v>
      </c>
      <c r="C20" s="318" t="s">
        <v>367</v>
      </c>
      <c r="D20" s="318" t="s">
        <v>368</v>
      </c>
      <c r="E20" s="318" t="s">
        <v>351</v>
      </c>
      <c r="F20" s="323">
        <v>0</v>
      </c>
      <c r="G20" s="324">
        <v>0</v>
      </c>
      <c r="H20" s="325">
        <v>0</v>
      </c>
      <c r="I20" s="325">
        <v>0</v>
      </c>
      <c r="J20" s="325">
        <v>0</v>
      </c>
      <c r="K20" s="323">
        <v>0</v>
      </c>
      <c r="L20" s="322">
        <v>0</v>
      </c>
      <c r="M20" s="322">
        <v>0</v>
      </c>
      <c r="O20" s="295" t="str">
        <f t="shared" si="1"/>
        <v>CMA</v>
      </c>
    </row>
    <row r="21" spans="1:15" s="295" customFormat="1" ht="16.5" customHeight="1" x14ac:dyDescent="0.25">
      <c r="A21" s="321">
        <f t="shared" si="0"/>
        <v>10464</v>
      </c>
      <c r="B21" s="318" t="s">
        <v>229</v>
      </c>
      <c r="C21" s="318" t="s">
        <v>367</v>
      </c>
      <c r="D21" s="318" t="s">
        <v>368</v>
      </c>
      <c r="E21" s="318" t="s">
        <v>233</v>
      </c>
      <c r="F21" s="323">
        <v>0</v>
      </c>
      <c r="G21" s="324">
        <v>0</v>
      </c>
      <c r="H21" s="325">
        <v>0</v>
      </c>
      <c r="I21" s="325">
        <v>0</v>
      </c>
      <c r="J21" s="325">
        <v>0</v>
      </c>
      <c r="K21" s="323">
        <v>0</v>
      </c>
      <c r="L21" s="322">
        <v>0</v>
      </c>
      <c r="M21" s="322">
        <v>0</v>
      </c>
      <c r="O21" s="295" t="str">
        <f t="shared" si="1"/>
        <v>CMA</v>
      </c>
    </row>
    <row r="22" spans="1:15" s="295" customFormat="1" ht="16.5" customHeight="1" x14ac:dyDescent="0.25">
      <c r="A22" s="321">
        <f t="shared" si="0"/>
        <v>10464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10464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10464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10464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10464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10464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10464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10464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10464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10464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10464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10464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10464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10464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10464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10464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10464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10464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10464</v>
      </c>
      <c r="B40" s="318"/>
      <c r="C40" s="318"/>
      <c r="D40" s="318"/>
      <c r="E40" s="318"/>
      <c r="F40" s="323"/>
      <c r="G40" s="324"/>
      <c r="H40" s="325"/>
      <c r="I40" s="325"/>
      <c r="J40" s="325"/>
      <c r="K40" s="323"/>
      <c r="L40" s="322"/>
      <c r="M40" s="322"/>
      <c r="O40" s="295" t="str">
        <f t="shared" si="1"/>
        <v>ASLine</v>
      </c>
    </row>
    <row r="41" spans="1:15" s="295" customFormat="1" x14ac:dyDescent="0.25">
      <c r="A41" s="321">
        <f t="shared" si="0"/>
        <v>10464</v>
      </c>
      <c r="B41" s="318"/>
      <c r="C41" s="318"/>
      <c r="D41" s="318"/>
      <c r="E41" s="318"/>
      <c r="F41" s="323"/>
      <c r="G41" s="324"/>
      <c r="H41" s="325"/>
      <c r="I41" s="325"/>
      <c r="J41" s="325"/>
      <c r="K41" s="323"/>
      <c r="L41" s="322"/>
      <c r="M41" s="322"/>
      <c r="O41" s="295" t="str">
        <f t="shared" si="1"/>
        <v>ASLine</v>
      </c>
    </row>
    <row r="42" spans="1:15" s="295" customFormat="1" x14ac:dyDescent="0.25">
      <c r="A42" s="321">
        <f t="shared" si="0"/>
        <v>10464</v>
      </c>
      <c r="B42" s="318"/>
      <c r="C42" s="318"/>
      <c r="D42" s="318"/>
      <c r="E42" s="318"/>
      <c r="F42" s="323"/>
      <c r="G42" s="324"/>
      <c r="H42" s="325"/>
      <c r="I42" s="325"/>
      <c r="J42" s="325"/>
      <c r="K42" s="323"/>
      <c r="L42" s="322"/>
      <c r="M42" s="322"/>
      <c r="O42" s="295" t="str">
        <f t="shared" si="1"/>
        <v>ASLine</v>
      </c>
    </row>
    <row r="43" spans="1:15" s="295" customFormat="1" x14ac:dyDescent="0.25">
      <c r="A43" s="321">
        <f t="shared" si="0"/>
        <v>10464</v>
      </c>
      <c r="B43" s="318"/>
      <c r="C43" s="318"/>
      <c r="D43" s="318"/>
      <c r="E43" s="318"/>
      <c r="F43" s="323"/>
      <c r="G43" s="324"/>
      <c r="H43" s="325"/>
      <c r="I43" s="325"/>
      <c r="J43" s="325"/>
      <c r="K43" s="323"/>
      <c r="L43" s="322"/>
      <c r="M43" s="322"/>
      <c r="O43" s="295" t="str">
        <f t="shared" si="1"/>
        <v>ASLine</v>
      </c>
    </row>
    <row r="44" spans="1:15" s="295" customFormat="1" x14ac:dyDescent="0.25">
      <c r="A44" s="321">
        <f t="shared" si="0"/>
        <v>10464</v>
      </c>
      <c r="B44" s="318"/>
      <c r="C44" s="318"/>
      <c r="D44" s="318"/>
      <c r="E44" s="318"/>
      <c r="F44" s="323"/>
      <c r="G44" s="324"/>
      <c r="H44" s="325"/>
      <c r="I44" s="325"/>
      <c r="J44" s="325"/>
      <c r="K44" s="323"/>
      <c r="L44" s="322"/>
      <c r="M44" s="322"/>
      <c r="O44" s="295" t="str">
        <f t="shared" si="1"/>
        <v>ASLine</v>
      </c>
    </row>
    <row r="45" spans="1:15" s="295" customFormat="1" x14ac:dyDescent="0.25">
      <c r="A45" s="321">
        <f t="shared" si="0"/>
        <v>10464</v>
      </c>
      <c r="B45" s="318"/>
      <c r="C45" s="318"/>
      <c r="D45" s="318"/>
      <c r="E45" s="318"/>
      <c r="F45" s="323"/>
      <c r="G45" s="324"/>
      <c r="H45" s="325"/>
      <c r="I45" s="325"/>
      <c r="J45" s="325"/>
      <c r="K45" s="323"/>
      <c r="L45" s="322"/>
      <c r="M45" s="322"/>
      <c r="O45" s="295" t="str">
        <f t="shared" si="1"/>
        <v>ASLine</v>
      </c>
    </row>
    <row r="46" spans="1:15" s="295" customFormat="1" x14ac:dyDescent="0.25">
      <c r="A46" s="321">
        <f t="shared" si="0"/>
        <v>10464</v>
      </c>
      <c r="B46" s="318"/>
      <c r="C46" s="318"/>
      <c r="D46" s="318"/>
      <c r="E46" s="318"/>
      <c r="F46" s="323"/>
      <c r="G46" s="324"/>
      <c r="H46" s="325"/>
      <c r="I46" s="325"/>
      <c r="J46" s="325"/>
      <c r="K46" s="323"/>
      <c r="L46" s="322"/>
      <c r="M46" s="322"/>
      <c r="O46" s="295" t="str">
        <f t="shared" si="1"/>
        <v>ASLine</v>
      </c>
    </row>
    <row r="47" spans="1:15" s="295" customFormat="1" x14ac:dyDescent="0.25">
      <c r="A47" s="321">
        <f t="shared" si="0"/>
        <v>10464</v>
      </c>
      <c r="B47" s="318"/>
      <c r="C47" s="318"/>
      <c r="D47" s="318"/>
      <c r="E47" s="318"/>
      <c r="F47" s="323"/>
      <c r="G47" s="324"/>
      <c r="H47" s="325"/>
      <c r="I47" s="325"/>
      <c r="J47" s="325"/>
      <c r="K47" s="323"/>
      <c r="L47" s="322"/>
      <c r="M47" s="322"/>
      <c r="O47" s="295" t="str">
        <f t="shared" si="1"/>
        <v>ASLine</v>
      </c>
    </row>
    <row r="48" spans="1:15" s="295" customFormat="1" x14ac:dyDescent="0.25">
      <c r="A48" s="321">
        <f t="shared" si="0"/>
        <v>10464</v>
      </c>
      <c r="B48" s="318"/>
      <c r="C48" s="318"/>
      <c r="D48" s="318"/>
      <c r="E48" s="318"/>
      <c r="F48" s="323"/>
      <c r="G48" s="324"/>
      <c r="H48" s="325"/>
      <c r="I48" s="325"/>
      <c r="J48" s="325"/>
      <c r="K48" s="323"/>
      <c r="L48" s="322"/>
      <c r="M48" s="322"/>
      <c r="O48" s="295" t="str">
        <f t="shared" si="1"/>
        <v>ASLine</v>
      </c>
    </row>
    <row r="49" spans="1:15" s="295" customFormat="1" x14ac:dyDescent="0.25">
      <c r="A49" s="321">
        <f t="shared" si="0"/>
        <v>10464</v>
      </c>
      <c r="B49" s="318"/>
      <c r="C49" s="318"/>
      <c r="D49" s="318"/>
      <c r="E49" s="318"/>
      <c r="F49" s="323"/>
      <c r="G49" s="324"/>
      <c r="H49" s="325"/>
      <c r="I49" s="325"/>
      <c r="J49" s="325"/>
      <c r="K49" s="323"/>
      <c r="L49" s="322"/>
      <c r="M49" s="322"/>
      <c r="O49" s="295" t="str">
        <f t="shared" si="1"/>
        <v>ASLine</v>
      </c>
    </row>
    <row r="50" spans="1:15" s="295" customFormat="1" x14ac:dyDescent="0.25">
      <c r="A50" s="321">
        <f t="shared" si="0"/>
        <v>10464</v>
      </c>
      <c r="B50" s="318"/>
      <c r="C50" s="318"/>
      <c r="D50" s="318"/>
      <c r="E50" s="318"/>
      <c r="F50" s="323"/>
      <c r="G50" s="324"/>
      <c r="H50" s="325"/>
      <c r="I50" s="325"/>
      <c r="J50" s="325"/>
      <c r="K50" s="323"/>
      <c r="L50" s="322"/>
      <c r="M50" s="322"/>
      <c r="O50" s="295" t="str">
        <f t="shared" si="1"/>
        <v>ASLine</v>
      </c>
    </row>
    <row r="51" spans="1:15" s="295" customFormat="1" x14ac:dyDescent="0.25">
      <c r="A51" s="321">
        <f t="shared" si="0"/>
        <v>10464</v>
      </c>
      <c r="B51" s="318"/>
      <c r="C51" s="318"/>
      <c r="D51" s="318"/>
      <c r="E51" s="318"/>
      <c r="F51" s="323"/>
      <c r="G51" s="324"/>
      <c r="H51" s="325"/>
      <c r="I51" s="325"/>
      <c r="J51" s="325"/>
      <c r="K51" s="323"/>
      <c r="L51" s="322"/>
      <c r="M51" s="322"/>
      <c r="O51" s="295" t="str">
        <f t="shared" si="1"/>
        <v>ASLine</v>
      </c>
    </row>
    <row r="52" spans="1:15" s="295" customFormat="1" x14ac:dyDescent="0.25">
      <c r="A52" s="321">
        <f t="shared" si="0"/>
        <v>10464</v>
      </c>
      <c r="B52" s="318"/>
      <c r="C52" s="318"/>
      <c r="D52" s="318"/>
      <c r="E52" s="318"/>
      <c r="F52" s="323"/>
      <c r="G52" s="324"/>
      <c r="H52" s="325"/>
      <c r="I52" s="325"/>
      <c r="J52" s="325"/>
      <c r="K52" s="323"/>
      <c r="L52" s="322"/>
      <c r="M52" s="322"/>
      <c r="O52" s="295" t="str">
        <f t="shared" si="1"/>
        <v>ASLine</v>
      </c>
    </row>
    <row r="53" spans="1:15" s="295" customFormat="1" x14ac:dyDescent="0.25">
      <c r="A53" s="321">
        <f t="shared" si="0"/>
        <v>10464</v>
      </c>
      <c r="B53" s="318"/>
      <c r="C53" s="318"/>
      <c r="D53" s="318"/>
      <c r="E53" s="318"/>
      <c r="F53" s="323"/>
      <c r="G53" s="324"/>
      <c r="H53" s="325"/>
      <c r="I53" s="325"/>
      <c r="J53" s="325"/>
      <c r="K53" s="323"/>
      <c r="L53" s="322"/>
      <c r="M53" s="322"/>
      <c r="O53" s="295" t="str">
        <f t="shared" si="1"/>
        <v>ASLine</v>
      </c>
    </row>
    <row r="54" spans="1:15" s="295" customFormat="1" x14ac:dyDescent="0.25">
      <c r="A54" s="321">
        <f t="shared" si="0"/>
        <v>10464</v>
      </c>
      <c r="B54" s="318"/>
      <c r="C54" s="318"/>
      <c r="D54" s="318"/>
      <c r="E54" s="318"/>
      <c r="F54" s="323"/>
      <c r="G54" s="324"/>
      <c r="H54" s="325"/>
      <c r="I54" s="325"/>
      <c r="J54" s="325"/>
      <c r="K54" s="323"/>
      <c r="L54" s="322"/>
      <c r="M54" s="322"/>
      <c r="O54" s="295" t="str">
        <f t="shared" si="1"/>
        <v>ASLine</v>
      </c>
    </row>
    <row r="55" spans="1:15" s="295" customFormat="1" x14ac:dyDescent="0.25">
      <c r="A55" s="321">
        <f t="shared" si="0"/>
        <v>10464</v>
      </c>
      <c r="B55" s="318"/>
      <c r="C55" s="318"/>
      <c r="D55" s="318"/>
      <c r="E55" s="318"/>
      <c r="F55" s="323"/>
      <c r="G55" s="324"/>
      <c r="H55" s="325"/>
      <c r="I55" s="325"/>
      <c r="J55" s="325"/>
      <c r="K55" s="323"/>
      <c r="L55" s="322"/>
      <c r="M55" s="322"/>
      <c r="O55" s="295" t="str">
        <f t="shared" si="1"/>
        <v>ASLine</v>
      </c>
    </row>
    <row r="56" spans="1:15" ht="15.75" x14ac:dyDescent="0.25">
      <c r="A56" s="321">
        <f t="shared" si="0"/>
        <v>10464</v>
      </c>
      <c r="B56" s="318"/>
      <c r="C56" s="318"/>
      <c r="D56" s="318"/>
      <c r="E56" s="318"/>
      <c r="F56" s="323"/>
      <c r="G56" s="324"/>
      <c r="H56" s="325"/>
      <c r="I56" s="325"/>
      <c r="J56" s="325"/>
      <c r="K56" s="323"/>
      <c r="L56" s="322"/>
      <c r="M56" s="322"/>
      <c r="O56" s="295" t="str">
        <f t="shared" si="1"/>
        <v>ASLine</v>
      </c>
    </row>
    <row r="57" spans="1:15" ht="15.75" x14ac:dyDescent="0.25">
      <c r="A57" s="321">
        <f t="shared" si="0"/>
        <v>10464</v>
      </c>
      <c r="B57" s="318"/>
      <c r="C57" s="318"/>
      <c r="D57" s="318"/>
      <c r="E57" s="318"/>
      <c r="F57" s="323"/>
      <c r="G57" s="324"/>
      <c r="H57" s="325"/>
      <c r="I57" s="325"/>
      <c r="J57" s="325"/>
      <c r="K57" s="323"/>
      <c r="L57" s="322"/>
      <c r="M57" s="322"/>
      <c r="O57" s="295" t="str">
        <f t="shared" si="1"/>
        <v>ASLine</v>
      </c>
    </row>
    <row r="58" spans="1:15" ht="15.75" x14ac:dyDescent="0.25">
      <c r="A58" s="321">
        <f t="shared" si="0"/>
        <v>10464</v>
      </c>
      <c r="B58" s="318"/>
      <c r="C58" s="318"/>
      <c r="D58" s="318"/>
      <c r="E58" s="318"/>
      <c r="F58" s="323"/>
      <c r="G58" s="324"/>
      <c r="H58" s="325"/>
      <c r="I58" s="325"/>
      <c r="J58" s="325"/>
      <c r="K58" s="323"/>
      <c r="L58" s="322"/>
      <c r="M58" s="322"/>
      <c r="O58" s="295" t="str">
        <f t="shared" si="1"/>
        <v>ASLine</v>
      </c>
    </row>
    <row r="59" spans="1:15" ht="15.75" x14ac:dyDescent="0.25">
      <c r="A59" s="321">
        <f t="shared" si="0"/>
        <v>10464</v>
      </c>
      <c r="B59" s="318"/>
      <c r="C59" s="318"/>
      <c r="D59" s="318"/>
      <c r="E59" s="318"/>
      <c r="F59" s="323"/>
      <c r="G59" s="324"/>
      <c r="H59" s="325"/>
      <c r="I59" s="325"/>
      <c r="J59" s="325"/>
      <c r="K59" s="323"/>
      <c r="L59" s="322"/>
      <c r="M59" s="322"/>
      <c r="O59" s="295" t="str">
        <f t="shared" si="1"/>
        <v>ASLine</v>
      </c>
    </row>
    <row r="60" spans="1:15" ht="15.75" x14ac:dyDescent="0.25">
      <c r="A60" s="321">
        <f t="shared" si="0"/>
        <v>10464</v>
      </c>
      <c r="B60" s="318"/>
      <c r="C60" s="318"/>
      <c r="D60" s="318"/>
      <c r="E60" s="318"/>
      <c r="F60" s="323"/>
      <c r="G60" s="324"/>
      <c r="H60" s="325"/>
      <c r="I60" s="325"/>
      <c r="J60" s="325"/>
      <c r="K60" s="323"/>
      <c r="L60" s="322"/>
      <c r="M60" s="322"/>
      <c r="O60" s="295" t="str">
        <f t="shared" si="1"/>
        <v>ASLine</v>
      </c>
    </row>
    <row r="61" spans="1:15" ht="15.75" x14ac:dyDescent="0.25">
      <c r="A61" s="321">
        <f t="shared" si="0"/>
        <v>10464</v>
      </c>
      <c r="B61" s="318"/>
      <c r="C61" s="318"/>
      <c r="D61" s="318"/>
      <c r="E61" s="318"/>
      <c r="F61" s="323"/>
      <c r="G61" s="324"/>
      <c r="H61" s="325"/>
      <c r="I61" s="325"/>
      <c r="J61" s="325"/>
      <c r="K61" s="323"/>
      <c r="L61" s="322"/>
      <c r="M61" s="322"/>
      <c r="O61" s="295" t="str">
        <f t="shared" si="1"/>
        <v>ASLine</v>
      </c>
    </row>
    <row r="62" spans="1:15" ht="15.75" x14ac:dyDescent="0.25">
      <c r="A62" s="321">
        <f t="shared" si="0"/>
        <v>10464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Canal Insurance Company</v>
      </c>
      <c r="B4" s="155">
        <f>'Cover Page'!L9</f>
        <v>10464</v>
      </c>
      <c r="C4" s="155" t="str">
        <f>'Cover Page'!B13</f>
        <v>Canal Group</v>
      </c>
      <c r="D4" s="156">
        <f>'Cover Page'!L13</f>
        <v>262</v>
      </c>
      <c r="E4" s="155" t="str">
        <f>'Cover Page'!B17</f>
        <v>400 East Stone Ave.</v>
      </c>
      <c r="F4" s="155" t="str">
        <f>'Cover Page'!B20</f>
        <v>Greenville</v>
      </c>
      <c r="G4" s="155" t="str">
        <f>'Cover Page'!I20</f>
        <v>SC</v>
      </c>
      <c r="H4" s="156">
        <f>'Cover Page'!L20</f>
        <v>29601</v>
      </c>
      <c r="I4" s="155" t="b">
        <v>1</v>
      </c>
      <c r="J4" s="155" t="b">
        <v>0</v>
      </c>
      <c r="K4" s="157">
        <f>'Cover Page'!B32</f>
        <v>44214</v>
      </c>
      <c r="L4" s="177" t="str">
        <f>'Cover Page'!B35</f>
        <v>Christopher B. Greene</v>
      </c>
      <c r="M4" s="177" t="str">
        <f>'Cover Page'!B38</f>
        <v>Senior Vice President, Chief Claims Officer &amp; General Counsel</v>
      </c>
      <c r="N4" s="220" t="str">
        <f>'Cover Page'!I35</f>
        <v>864.250.9254</v>
      </c>
      <c r="O4" s="220" t="str">
        <f>'Cover Page'!L35</f>
        <v>864.679.2532</v>
      </c>
      <c r="P4" s="155" t="str">
        <f>'Cover Page'!I38</f>
        <v>Christopher.Greene@canal-ins.com</v>
      </c>
      <c r="Q4" s="155" t="str">
        <f>'Cover Page'!B42</f>
        <v>Elyse Orr</v>
      </c>
      <c r="R4" s="155" t="str">
        <f>'Cover Page'!B46</f>
        <v>Compliance Manager</v>
      </c>
      <c r="S4" s="220" t="str">
        <f>'Cover Page'!I42</f>
        <v>864.250.9476</v>
      </c>
      <c r="T4" s="220">
        <f>'Cover Page'!L42</f>
        <v>0</v>
      </c>
      <c r="U4" s="155" t="str">
        <f>'Cover Page'!I46</f>
        <v>elyse.orr@canal-ins.com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Canal Insurance Company ("Canal") offers three of the coverages encompassed by the Bulletin:  Commercial Auto (Liability and Physical Damage), Trucker's General Liability (GL), and Cargo.  Because the premium charged for our Physical Damage, Trucker's GL and Cargo products does not depend on mileage, and claims for those coverages can occur even when the vehicles are not on the road, we respectfully suggest that the actuarial justification for the rates has not been impacted by changes in driving behavior as a result of COVID-19 or otherwise, and as a result no refunds or other adjustments are necessary.  In addition, since all of our Trucker's GL insureds carry Liability coverage with Canal, as well as 99 percent of our Physical Damage and Cargo insureds, to the extent these insureds are impacted by COVID-19, they are eligible to receive the various accommodations described below.</v>
      </c>
      <c r="AL4" s="155" t="str">
        <f>'Explanatory Memorandum'!C33</f>
        <v xml:space="preserve">Bulletin 2020-3, which expired July 14 per DOI Notice issued on May 15, 2020, required insurers to refund, credit, reduce, or otherwise adjust premium for the months of March through July for all adversely impacted California (CA) policyholders.  By way of background, Canal exclusively insures commercial trucking risks.  Since all of our insureds are motor carriers, mostly in the long-haul trucking space, they have largely not experienced the reduction in miles that other auto risks have experienced, and as a result have been largely unimpacted by COVID-19.  Nevertheless, consistent with the Bulletin as well as the DOI notices issued March 18 and May 15, Canal has taken the following steps to accommodate our Liability insureds in the event they may face challenges as a result of COVID-19:   
1.  In response to the DOI notice issued March 18, and through the expiration date of July 14, we did not cancel any CA policies (for any line of business) for non-payment of premium to Canal.  Consistent with our understanding that our insureds remain largely unimpacted by COVID-19, only one CA insured has fallen behind in payments to Canal since March 18.
2.  Beginning March 26, we have given our Liability insureds experiencing a downturn in business resulting in their temporarily parking a vehicle the option of applying our filed non-trucking or service use rates to the vehicle.  This represents a 90% or 65% reduction, respectively from our filed dry van rates, a significant savings commensurate with the reduced exposure.  Throughout the months of April and May, only 7 out of 331 Liability insureds in CA have requested this accommodation. Additionally, as reflected in the NIL worksheet tab and our previous submission on October 1, 2020, throughout the months of June, July August, September, October, November and December, no insureds requested this option. 
3.  Also beginning March 26, we have allowed our gross receipts and mileage reporter insureds to adjust their minimum premium factors to account for downturns in business.  Although premiums for these reporter policies are already automatically adjusted for fluctuations in receipts or miles driven, by adjusting the minimum premium due we are able to alleviate any financial challenges our insureds may experience as a result of COVID-19.  To date, none of our CA insureds have requested this accommodation, indicating that they are able to pay their original minimums without issue.
In addition to the accommodations specified above, consistent with our filed rates, Canal offers a mileage-based insurance product where insureds only pay for the miles they drive, as transmitted via telematics device.  Through the months of May and April, 3 of these policies were issued in CA. In the months of June, July and August, we did not see an increase in this product. Several of our Test Drive policies either expired or were cancelled, leaving our total amount of policies using the telematics device at 1. 
As indicated by the very small number of insureds who have availed themselves of the accommodations, the fact that the loss ratio for our Liability policies has remained steady since pre-pandemic, and direct feedback from our insureds, including the fact that additional relief has not been requested in our most recent months, to date our insureds seem largely unimpacted by COVID-19.  As the situation evolves, Canal will continue to work with our insureds in order to support them during this unprecedented time.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10464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10464</v>
      </c>
      <c r="B4" s="155" t="s">
        <v>229</v>
      </c>
      <c r="C4" s="241">
        <f>Questionnaire!$V$44</f>
        <v>0</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0</v>
      </c>
      <c r="S4" s="237">
        <f>Questionnaire!$V$83</f>
        <v>1</v>
      </c>
      <c r="T4" s="237">
        <f>Questionnaire!$V$84</f>
        <v>1</v>
      </c>
      <c r="U4" s="243">
        <f>Questionnaire!$V$85</f>
        <v>0</v>
      </c>
    </row>
    <row r="5" spans="1:27" x14ac:dyDescent="0.25">
      <c r="A5" s="155">
        <f>'Cover Page'!$L$9</f>
        <v>10464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10464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10464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10464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10464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Elyse Orr</cp:lastModifiedBy>
  <cp:lastPrinted>2020-05-12T15:41:53Z</cp:lastPrinted>
  <dcterms:created xsi:type="dcterms:W3CDTF">2020-04-14T23:06:16Z</dcterms:created>
  <dcterms:modified xsi:type="dcterms:W3CDTF">2021-01-27T19:35:54Z</dcterms:modified>
</cp:coreProperties>
</file>