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50-STORAGE1\Public\Finance\07 - Premium Audit\1a. COVID 19 Analysis &amp; Controls\Special\State Requests 04.16.2020\CA\Final Reports 02.01.2021\Final Submission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<sst xmlns="http://schemas.openxmlformats.org/spreadsheetml/2006/main" count="548" uniqueCount="369">
  <si>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</si>
  <si>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</si>
  <si>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</si>
  <si>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</si>
  <si>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</si>
  <si>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</si>
  <si>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</si>
  <si>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</si>
  <si>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</si>
  <si>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</si>
  <si>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</si>
  <si>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</si>
  <si>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</si>
  <si>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</si>
  <si>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</si>
  <si>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</si>
  <si>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</si>
  <si>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</si>
  <si>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</si>
  <si>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</si>
  <si>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</si>
  <si>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</si>
  <si>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</si>
  <si>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</si>
  <si>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</si>
  <si>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</si>
  <si>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</si>
  <si>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</si>
  <si>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</si>
  <si>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</si>
  <si>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</si>
  <si>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</si>
  <si>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</si>
  <si>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</si>
  <si>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</si>
  <si>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</si>
  <si>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</si>
  <si>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</si>
  <si>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</si>
  <si>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</si>
  <si>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</si>
  <si>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</si>
  <si>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</si>
  <si>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</si>
  <si>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</si>
  <si>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</si>
  <si>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</si>
  <si>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</si>
  <si>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</si>
  <si>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</si>
  <si>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</si>
  <si>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</si>
  <si>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</si>
  <si>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</si>
  <si>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</si>
  <si>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</si>
  <si>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</si>
  <si>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</si>
  <si>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</si>
  <si>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</si>
  <si>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</si>
  <si>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</si>
  <si>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</si>
  <si>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</si>
  <si>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</si>
  <si>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</si>
  <si>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</si>
  <si>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</si>
  <si>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</si>
  <si>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</si>
  <si>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</si>
  <si>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</si>
  <si>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</si>
  <si>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</si>
  <si>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</si>
  <si>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</si>
  <si>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</si>
  <si>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</si>
  <si>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</si>
  <si>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</si>
  <si>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</si>
  <si>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</si>
  <si>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</si>
  <si>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</si>
  <si>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</si>
  <si>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</si>
  <si>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</si>
  <si>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</si>
  <si>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</si>
  <si>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</si>
  <si>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</si>
  <si>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</si>
  <si>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</si>
  <si>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</si>
  <si>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</si>
  <si>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</si>
  <si>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</si>
  <si>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</si>
  <si>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</si>
  <si>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</si>
  <si>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</si>
  <si>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</si>
  <si>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</si>
  <si>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</si>
  <si>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</si>
  <si>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</si>
  <si>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</si>
  <si>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</si>
  <si>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</si>
  <si>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</si>
  <si>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</si>
  <si>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</si>
  <si>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</si>
  <si>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</si>
  <si>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</si>
  <si>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</si>
  <si>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</si>
  <si>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</si>
  <si>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</si>
  <si>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</si>
  <si>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</si>
  <si>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</si>
  <si>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</si>
  <si>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</si>
  <si>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</si>
  <si>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</si>
  <si>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</si>
  <si>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</si>
  <si>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</si>
  <si>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</si>
  <si>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</si>
  <si>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</si>
  <si>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</si>
  <si>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</si>
  <si>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</si>
  <si>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</si>
  <si>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</si>
  <si>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</si>
  <si>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</si>
  <si>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</si>
  <si>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</si>
  <si>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</si>
  <si>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</si>
  <si>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</si>
  <si>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</si>
  <si>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</si>
  <si>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</si>
  <si>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</si>
  <si>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</si>
  <si>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</si>
  <si>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</si>
  <si>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</si>
  <si>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</si>
  <si>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</si>
  <si>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</si>
  <si>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</si>
  <si>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</si>
  <si>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</si>
  <si>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</si>
  <si>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</si>
  <si>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</si>
  <si>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</si>
  <si>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</si>
  <si>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</si>
  <si>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</si>
  <si>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</si>
  <si>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</si>
  <si>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</si>
  <si>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</si>
  <si>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</si>
  <si>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</si>
  <si>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</si>
  <si>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</si>
  <si>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</si>
  <si>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</si>
  <si>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</si>
  <si>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</si>
  <si>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</si>
  <si>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</si>
  <si>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</si>
  <si>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</si>
  <si>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</si>
  <si>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</si>
  <si>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</si>
  <si>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</si>
  <si>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</si>
  <si>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</si>
  <si>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</si>
  <si>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</si>
  <si>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</si>
  <si>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</si>
  <si>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</si>
  <si>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</si>
  <si>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</si>
  <si>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</si>
  <si>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</si>
  <si>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</si>
  <si>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</si>
  <si>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</si>
  <si>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</si>
  <si>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</si>
  <si>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</si>
  <si>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</si>
  <si>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</si>
  <si>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</si>
  <si>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</si>
  <si>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</si>
  <si>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</si>
  <si>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</si>
  <si>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</si>
  <si>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</si>
  <si>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</si>
  <si>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</si>
  <si>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</si>
  <si>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</si>
  <si>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</si>
  <si>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</si>
  <si>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</si>
  <si>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</si>
  <si>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</si>
  <si>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</si>
  <si>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</si>
  <si>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</si>
  <si>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</si>
  <si>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</si>
  <si>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</si>
  <si>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</si>
  <si>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</si>
  <si>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</si>
  <si>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</si>
  <si>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</si>
  <si>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</si>
  <si>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</si>
  <si>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</si>
  <si>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</si>
  <si>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</si>
  <si>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</si>
  <si>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</si>
  <si>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</si>
  <si>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</si>
  <si>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</si>
  <si>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</si>
  <si>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</si>
  <si>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</si>
  <si>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</si>
  <si>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</si>
  <si>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</si>
  <si>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</si>
  <si>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</si>
  <si>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</si>
  <si>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</si>
  <si>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</si>
  <si>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</si>
  <si>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</si>
  <si>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</si>
  <si>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</si>
  <si>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</si>
  <si>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</si>
  <si>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</si>
  <si>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</si>
  <si>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</si>
  <si>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</si>
  <si>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</si>
  <si>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</si>
  <si>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</si>
  <si>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</si>
  <si>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</si>
  <si>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</si>
  <si>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</si>
  <si>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</si>
  <si>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</si>
  <si>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</si>
  <si>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</si>
  <si>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</si>
  <si>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</si>
  <si>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</si>
  <si>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</si>
  <si>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</si>
  <si>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</si>
  <si>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</si>
  <si>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</si>
  <si>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</si>
  <si>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</si>
  <si>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</si>
  <si>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</si>
  <si>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</si>
  <si>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</si>
  <si>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</si>
  <si>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</si>
  <si>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</si>
  <si>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</si>
  <si>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</si>
  <si>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</si>
  <si>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</si>
  <si>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</si>
  <si>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</si>
  <si>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</si>
  <si>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</si>
  <si>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</si>
  <si>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</si>
  <si>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</si>
  <si>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</si>
  <si>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</si>
  <si>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</si>
  <si>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</si>
  <si>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</si>
  <si>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</si>
  <si>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</si>
  <si>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</si>
  <si>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</si>
  <si>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</si>
  <si>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</si>
  <si>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</si>
  <si>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</si>
  <si>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</si>
  <si>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</si>
  <si>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</si>
  <si>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</si>
  <si>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</si>
  <si>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</si>
  <si>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</si>
  <si>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</si>
  <si>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</si>
  <si>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</si>
  <si>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</si>
  <si>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</si>
  <si>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</si>
  <si>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</si>
  <si>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</si>
  <si>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</si>
  <si>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</si>
  <si>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</si>
  <si>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</si>
  <si>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</si>
  <si>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</si>
  <si>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</si>
  <si>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</si>
  <si>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</si>
  <si>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</si>
  <si>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</si>
  <si>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</si>
  <si>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</si>
  <si>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</si>
  <si>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</si>
  <si>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</si>
  <si>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</si>
  <si>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</si>
  <si>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</si>
  <si>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</si>
  <si>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</si>
  <si>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</si>
  <si>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</si>
  <si>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</si>
  <si>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</si>
  <si>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Berkshire Hathaway Homestate Insurance Company</t>
  </si>
  <si>
    <t>Berkshire Hathaway Homestate Companies</t>
  </si>
  <si>
    <t>1314 Douglas St</t>
  </si>
  <si>
    <t>Omaha</t>
  </si>
  <si>
    <t>Andrew Linkhart</t>
  </si>
  <si>
    <t>402-255-6456</t>
  </si>
  <si>
    <t>CFO</t>
  </si>
  <si>
    <t>alinkhart@bhhc.com</t>
  </si>
  <si>
    <t>Matthew Eastwood</t>
  </si>
  <si>
    <t>308-390-6206</t>
  </si>
  <si>
    <t>Director of Financial Operations</t>
  </si>
  <si>
    <t>meastwood@bhhc.com</t>
  </si>
  <si>
    <t>-</t>
  </si>
  <si>
    <r>
      <t>See attached Memorandum (</t>
    </r>
    <r>
      <rPr>
        <i/>
        <sz val="11"/>
        <color theme="1"/>
        <rFont val="Calibri"/>
        <family val="2"/>
        <scheme val="minor"/>
      </rPr>
      <t>CA Workers Compensation Covid-19 Memorandum Updated Jan 2021</t>
    </r>
    <r>
      <rPr>
        <sz val="11"/>
        <color theme="1"/>
        <rFont val="Calibri"/>
        <family val="2"/>
        <scheme val="minor"/>
      </rPr>
      <t>) for details regarding why no further action is needed to comply with Bulletin 2020-3.</t>
    </r>
  </si>
  <si>
    <r>
      <t>See attached Memorandum (</t>
    </r>
    <r>
      <rPr>
        <i/>
        <sz val="11"/>
        <color theme="1"/>
        <rFont val="Calibri"/>
        <family val="2"/>
        <scheme val="minor"/>
      </rPr>
      <t>CA Workers Compensation Covid-19 Memorandum Updated Jan 2021</t>
    </r>
    <r>
      <rPr>
        <sz val="11"/>
        <color theme="1"/>
        <rFont val="Calibri"/>
        <family val="2"/>
        <scheme val="minor"/>
      </rPr>
      <t>) for details regarding action taken to comply with Bulletin 2020-3 prior to 9/1/2020.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</si>
</sst>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astwood@bhhc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zoomScaleNormal="100" workbookViewId="0">
      <selection activeCell="O28" sqref="O2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20044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263</v>
      </c>
      <c r="J20" s="125"/>
      <c r="K20" s="25"/>
      <c r="L20" s="154">
        <v>68102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Berkshire Hathaway Homestate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20044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4" workbookViewId="0">
      <selection activeCell="C63" sqref="C6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Berkshire Hathaway Homestate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20044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 Homestate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367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368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M22" sqref="M22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Berkshire Hathaway Homestate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20044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Berkshire Hathaway Homestate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20044</v>
      </c>
      <c r="B17" s="318" t="s">
        <v>81</v>
      </c>
      <c r="C17" s="318"/>
      <c r="D17" s="318"/>
      <c r="E17" s="318" t="s">
        <v>348</v>
      </c>
      <c r="F17" s="323">
        <v>0</v>
      </c>
      <c r="G17" s="324">
        <v>0</v>
      </c>
      <c r="H17" s="325">
        <v>0</v>
      </c>
      <c r="I17" s="325" t="s">
        <v>366</v>
      </c>
      <c r="J17" s="325" t="s">
        <v>366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20044</v>
      </c>
      <c r="B18" s="318" t="s">
        <v>81</v>
      </c>
      <c r="C18" s="318"/>
      <c r="D18" s="318"/>
      <c r="E18" s="318" t="s">
        <v>349</v>
      </c>
      <c r="F18" s="323">
        <v>0</v>
      </c>
      <c r="G18" s="324">
        <v>0</v>
      </c>
      <c r="H18" s="325">
        <v>0</v>
      </c>
      <c r="I18" s="325" t="s">
        <v>366</v>
      </c>
      <c r="J18" s="325" t="s">
        <v>366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20044</v>
      </c>
      <c r="B19" s="318" t="s">
        <v>81</v>
      </c>
      <c r="C19" s="318"/>
      <c r="D19" s="318"/>
      <c r="E19" s="318" t="s">
        <v>350</v>
      </c>
      <c r="F19" s="323">
        <v>0</v>
      </c>
      <c r="G19" s="324">
        <v>0</v>
      </c>
      <c r="H19" s="325">
        <v>0</v>
      </c>
      <c r="I19" s="325" t="s">
        <v>366</v>
      </c>
      <c r="J19" s="325" t="s">
        <v>366</v>
      </c>
      <c r="K19" s="323">
        <v>0</v>
      </c>
      <c r="L19" s="322">
        <v>0</v>
      </c>
      <c r="M19" s="322">
        <v>0</v>
      </c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20044</v>
      </c>
      <c r="B20" s="318" t="s">
        <v>81</v>
      </c>
      <c r="C20" s="318"/>
      <c r="D20" s="318"/>
      <c r="E20" s="318" t="s">
        <v>351</v>
      </c>
      <c r="F20" s="323">
        <v>0</v>
      </c>
      <c r="G20" s="324">
        <v>0</v>
      </c>
      <c r="H20" s="325">
        <v>0</v>
      </c>
      <c r="I20" s="325" t="s">
        <v>366</v>
      </c>
      <c r="J20" s="325" t="s">
        <v>366</v>
      </c>
      <c r="K20" s="323">
        <v>0</v>
      </c>
      <c r="L20" s="322">
        <v>0</v>
      </c>
      <c r="M20" s="322">
        <v>0</v>
      </c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20044</v>
      </c>
      <c r="B21" s="318" t="s">
        <v>81</v>
      </c>
      <c r="C21" s="318"/>
      <c r="D21" s="318"/>
      <c r="E21" s="318" t="s">
        <v>233</v>
      </c>
      <c r="F21" s="323">
        <v>0</v>
      </c>
      <c r="G21" s="324">
        <v>0</v>
      </c>
      <c r="H21" s="325">
        <v>0</v>
      </c>
      <c r="I21" s="325" t="s">
        <v>366</v>
      </c>
      <c r="J21" s="325" t="s">
        <v>366</v>
      </c>
      <c r="K21" s="323">
        <v>0</v>
      </c>
      <c r="L21" s="322">
        <v>0</v>
      </c>
      <c r="M21" s="322">
        <v>0</v>
      </c>
      <c r="O21" s="295" t="str">
        <f t="shared" si="1"/>
        <v>WC</v>
      </c>
    </row>
    <row r="22" spans="1:15" s="295" customFormat="1" ht="16.5" customHeight="1" x14ac:dyDescent="0.25">
      <c r="A22" s="321">
        <f t="shared" si="0"/>
        <v>20044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20044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20044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20044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20044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20044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20044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20044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20044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20044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20044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20044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20044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20044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20044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20044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20044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20044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20044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20044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20044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20044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20044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20044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20044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20044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20044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20044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20044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20044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20044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20044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20044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20044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20044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20044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20044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20044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20044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20044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20044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disablePrompts="1" xWindow="205" yWindow="624"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205" yWindow="624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Berkshire Hathaway Homestate Insurance Company</v>
      </c>
      <c r="B4" s="155">
        <f>'Cover Page'!L9</f>
        <v>20044</v>
      </c>
      <c r="C4" s="155" t="str">
        <f>'Cover Page'!B13</f>
        <v>Berkshire Hathaway Homestate Companies</v>
      </c>
      <c r="D4" s="156">
        <f>'Cover Page'!L13</f>
        <v>31</v>
      </c>
      <c r="E4" s="155" t="str">
        <f>'Cover Page'!B17</f>
        <v>1314 Douglas St</v>
      </c>
      <c r="F4" s="155" t="str">
        <f>'Cover Page'!B20</f>
        <v>Omaha</v>
      </c>
      <c r="G4" s="155" t="str">
        <f>'Cover Page'!I20</f>
        <v>NE</v>
      </c>
      <c r="H4" s="156">
        <f>'Cover Page'!L20</f>
        <v>68102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Andrew Linkhart</v>
      </c>
      <c r="M4" s="177" t="str">
        <f>'Cover Page'!B38</f>
        <v>CFO</v>
      </c>
      <c r="N4" s="220" t="str">
        <f>'Cover Page'!I35</f>
        <v>402-255-6456</v>
      </c>
      <c r="O4" s="220">
        <f>'Cover Page'!L35</f>
        <v>0</v>
      </c>
      <c r="P4" s="155" t="str">
        <f>'Cover Page'!I38</f>
        <v>alinkhart@bhhc.com</v>
      </c>
      <c r="Q4" s="155" t="str">
        <f>'Cover Page'!B42</f>
        <v>Matthew Eastwood</v>
      </c>
      <c r="R4" s="155" t="str">
        <f>'Cover Page'!B46</f>
        <v>Director of Financial Operations</v>
      </c>
      <c r="S4" s="220" t="str">
        <f>'Cover Page'!I42</f>
        <v>308-390-6206</v>
      </c>
      <c r="T4" s="220">
        <f>'Cover Page'!L42</f>
        <v>0</v>
      </c>
      <c r="U4" s="155" t="str">
        <f>'Cover Page'!I46</f>
        <v>meastwood@bhhc.com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Memorandum (CA Workers Compensation Covid-19 Memorandum Updated Jan 2021) for details regarding why no further action is needed to comply with Bulletin 2020-3.</v>
      </c>
      <c r="AL4" s="155" t="str">
        <f>'Explanatory Memorandum'!C33</f>
        <v>See attached Memorandum (CA Workers Compensation Covid-19 Memorandum Updated Jan 2021) for details regarding action taken to comply with Bulletin 2020-3 prior to 9/1/2020.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20044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20044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20044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20044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20044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20044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20044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 Eastwood</cp:lastModifiedBy>
  <cp:lastPrinted>2020-05-12T15:41:53Z</cp:lastPrinted>
  <dcterms:created xsi:type="dcterms:W3CDTF">2020-04-14T23:06:16Z</dcterms:created>
  <dcterms:modified xsi:type="dcterms:W3CDTF">2021-01-27T20:33:58Z</dcterms:modified>
</cp:coreProperties>
</file>