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ovid-19\California Premium Relief\Final Submissions\"/>
    </mc:Choice>
  </mc:AlternateContent>
  <bookViews>
    <workbookView xWindow="0" yWindow="0" windowWidth="21576" windowHeight="10212" tabRatio="700" activeTab="3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<sst xmlns="http://schemas.openxmlformats.org/spreadsheetml/2006/main" count="537" uniqueCount="367">
  <si>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</si>
  <si>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</si>
  <si>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</si>
  <si>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</si>
  <si>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</si>
  <si>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</si>
  <si>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</si>
  <si>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</si>
  <si>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</si>
  <si>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</si>
  <si>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</si>
  <si>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</si>
  <si>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</si>
  <si>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</si>
  <si>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</si>
  <si>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</si>
  <si>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</si>
  <si>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</si>
  <si>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</si>
  <si>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</si>
  <si>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</si>
  <si>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</si>
  <si>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</si>
  <si>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</si>
  <si>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</si>
  <si>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</si>
  <si>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</si>
  <si>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</si>
  <si>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</si>
  <si>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</si>
  <si>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</si>
  <si>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</si>
  <si>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</si>
  <si>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</si>
  <si>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</si>
  <si>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</si>
  <si>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</si>
  <si>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</si>
  <si>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</si>
  <si>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</si>
  <si>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</si>
  <si>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</si>
  <si>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</si>
  <si>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</si>
  <si>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</si>
  <si>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</si>
  <si>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</si>
  <si>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</si>
  <si>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</si>
  <si>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</si>
  <si>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</si>
  <si>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</si>
  <si>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</si>
  <si>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</si>
  <si>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</si>
  <si>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</si>
  <si>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</si>
  <si>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</si>
  <si>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</si>
  <si>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</si>
  <si>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</si>
  <si>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</si>
  <si>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</si>
  <si>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</si>
  <si>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</si>
  <si>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</si>
  <si>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</si>
  <si>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</si>
  <si>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</si>
  <si>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</si>
  <si>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</si>
  <si>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</si>
  <si>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</si>
  <si>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</si>
  <si>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</si>
  <si>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</si>
  <si>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</si>
  <si>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</si>
  <si>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</si>
  <si>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</si>
  <si>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</si>
  <si>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</si>
  <si>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</si>
  <si>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</si>
  <si>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</si>
  <si>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</si>
  <si>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</si>
  <si>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</si>
  <si>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</si>
  <si>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</si>
  <si>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</si>
  <si>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</si>
  <si>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</si>
  <si>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</si>
  <si>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</si>
  <si>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</si>
  <si>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</si>
  <si>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</si>
  <si>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</si>
  <si>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</si>
  <si>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</si>
  <si>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</si>
  <si>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</si>
  <si>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</si>
  <si>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</si>
  <si>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</si>
  <si>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</si>
  <si>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</si>
  <si>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</si>
  <si>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</si>
  <si>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</si>
  <si>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</si>
  <si>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</si>
  <si>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</si>
  <si>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</si>
  <si>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</si>
  <si>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</si>
  <si>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</si>
  <si>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</si>
  <si>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</si>
  <si>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</si>
  <si>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</si>
  <si>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</si>
  <si>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</si>
  <si>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</si>
  <si>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</si>
  <si>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</si>
  <si>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</si>
  <si>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</si>
  <si>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</si>
  <si>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</si>
  <si>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</si>
  <si>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</si>
  <si>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</si>
  <si>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</si>
  <si>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</si>
  <si>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</si>
  <si>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</si>
  <si>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</si>
  <si>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</si>
  <si>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</si>
  <si>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</si>
  <si>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</si>
  <si>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</si>
  <si>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</si>
  <si>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</si>
  <si>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</si>
  <si>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</si>
  <si>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</si>
  <si>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</si>
  <si>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</si>
  <si>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</si>
  <si>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</si>
  <si>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</si>
  <si>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</si>
  <si>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</si>
  <si>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</si>
  <si>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</si>
  <si>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</si>
  <si>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</si>
  <si>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</si>
  <si>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</si>
  <si>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</si>
  <si>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</si>
  <si>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</si>
  <si>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</si>
  <si>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</si>
  <si>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</si>
  <si>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</si>
  <si>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</si>
  <si>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</si>
  <si>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</si>
  <si>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</si>
  <si>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</si>
  <si>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</si>
  <si>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</si>
  <si>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</si>
  <si>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</si>
  <si>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</si>
  <si>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</si>
  <si>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</si>
  <si>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</si>
  <si>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</si>
  <si>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</si>
  <si>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</si>
  <si>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</si>
  <si>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</si>
  <si>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</si>
  <si>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</si>
  <si>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</si>
  <si>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</si>
  <si>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</si>
  <si>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</si>
  <si>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</si>
  <si>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</si>
  <si>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</si>
  <si>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</si>
  <si>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</si>
  <si>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</si>
  <si>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</si>
  <si>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</si>
  <si>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</si>
  <si>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</si>
  <si>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</si>
  <si>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</si>
  <si>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</si>
  <si>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</si>
  <si>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</si>
  <si>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</si>
  <si>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</si>
  <si>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</si>
  <si>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</si>
  <si>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</si>
  <si>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</si>
  <si>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</si>
  <si>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</si>
  <si>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</si>
  <si>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</si>
  <si>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</si>
  <si>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</si>
  <si>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</si>
  <si>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</si>
  <si>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</si>
  <si>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</si>
  <si>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</si>
  <si>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</si>
  <si>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</si>
  <si>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</si>
  <si>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</si>
  <si>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</si>
  <si>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</si>
  <si>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</si>
  <si>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</si>
  <si>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</si>
  <si>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</si>
  <si>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</si>
  <si>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</si>
  <si>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</si>
  <si>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</si>
  <si>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</si>
  <si>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</si>
  <si>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</si>
  <si>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</si>
  <si>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</si>
  <si>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</si>
  <si>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</si>
  <si>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</si>
  <si>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</si>
  <si>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</si>
  <si>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</si>
  <si>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</si>
  <si>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</si>
  <si>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</si>
  <si>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</si>
  <si>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</si>
  <si>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</si>
  <si>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</si>
  <si>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</si>
  <si>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</si>
  <si>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</si>
  <si>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</si>
  <si>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</si>
  <si>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</si>
  <si>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</si>
  <si>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</si>
  <si>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</si>
  <si>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</si>
  <si>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</si>
  <si>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</si>
  <si>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</si>
  <si>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</si>
  <si>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</si>
  <si>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</si>
  <si>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</si>
  <si>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</si>
  <si>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</si>
  <si>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</si>
  <si>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</si>
  <si>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</si>
  <si>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</si>
  <si>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</si>
  <si>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</si>
  <si>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</si>
  <si>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</si>
  <si>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</si>
  <si>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</si>
  <si>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</si>
  <si>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</si>
  <si>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</si>
  <si>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</si>
  <si>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</si>
  <si>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</si>
  <si>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</si>
  <si>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</si>
  <si>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</si>
  <si>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</si>
  <si>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</si>
  <si>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</si>
  <si>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</si>
  <si>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</si>
  <si>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</si>
  <si>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</si>
  <si>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</si>
  <si>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</si>
  <si>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</si>
  <si>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</si>
  <si>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</si>
  <si>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</si>
  <si>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</si>
  <si>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</si>
  <si>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</si>
  <si>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</si>
  <si>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</si>
  <si>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</si>
  <si>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</si>
  <si>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</si>
  <si>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</si>
  <si>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</si>
  <si>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</si>
  <si>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</si>
  <si>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</si>
  <si>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</si>
  <si>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</si>
  <si>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</si>
  <si>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</si>
  <si>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</si>
  <si>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</si>
  <si>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</si>
  <si>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</si>
  <si>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</si>
  <si>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</si>
  <si>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</si>
  <si>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</si>
  <si>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</si>
  <si>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</si>
  <si>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</si>
  <si>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</si>
  <si>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</si>
  <si>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</si>
  <si>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</si>
  <si>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</si>
  <si>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</si>
  <si>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</si>
  <si>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</si>
  <si>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</si>
  <si>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</si>
  <si>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</si>
  <si>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</si>
  <si>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</si>
  <si>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</si>
  <si>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</si>
  <si>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</si>
  <si>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W. R. Berkley Corporation</t>
  </si>
  <si>
    <t>Scott Mansolillo</t>
  </si>
  <si>
    <t>(203) 542-3800</t>
  </si>
  <si>
    <t>(203) 769-4097</t>
  </si>
  <si>
    <t>Senior Vice President &amp; Chief Compliance Officer</t>
  </si>
  <si>
    <t>smansolillo@wrberkley.com</t>
  </si>
  <si>
    <t>Suzanne Scelza</t>
  </si>
  <si>
    <t>(609) 689-6648</t>
  </si>
  <si>
    <t>Vice President Regulatory Compliance</t>
  </si>
  <si>
    <t>sscelza@wrberkley.com</t>
  </si>
  <si>
    <t>Berkley Insurance Company</t>
  </si>
  <si>
    <t>475 Steamboat Road</t>
  </si>
  <si>
    <t>Greenwich</t>
  </si>
  <si>
    <t>N/A</t>
  </si>
  <si>
    <t>See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</si>
</sst>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scelza@wrberkley.com" TargetMode="External"/><Relationship Id="rId1" Type="http://schemas.openxmlformats.org/officeDocument/2006/relationships/hyperlink" Target="mailto:smansolillo@wrberkle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opLeftCell="A52" workbookViewId="0">
      <selection activeCell="A2" sqref="A2:N2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32603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98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363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364</v>
      </c>
      <c r="C20" s="269"/>
      <c r="D20" s="269"/>
      <c r="E20" s="269"/>
      <c r="F20" s="269"/>
      <c r="G20" s="269"/>
      <c r="H20" s="24"/>
      <c r="I20" s="296" t="s">
        <v>247</v>
      </c>
      <c r="J20" s="125"/>
      <c r="K20" s="25"/>
      <c r="L20" s="154">
        <v>6830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353</v>
      </c>
      <c r="C35" s="269"/>
      <c r="D35" s="269"/>
      <c r="E35" s="269"/>
      <c r="F35" s="269"/>
      <c r="G35" s="269"/>
      <c r="H35" s="35"/>
      <c r="I35" s="285" t="s">
        <v>354</v>
      </c>
      <c r="J35" s="273"/>
      <c r="K35" s="36"/>
      <c r="L35" s="285" t="s">
        <v>355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358</v>
      </c>
      <c r="C42" s="269"/>
      <c r="D42" s="269"/>
      <c r="E42" s="269"/>
      <c r="F42" s="269"/>
      <c r="G42" s="269"/>
      <c r="H42" s="36"/>
      <c r="I42" s="285" t="s">
        <v>359</v>
      </c>
      <c r="J42" s="273"/>
      <c r="K42" s="36"/>
      <c r="L42" s="285" t="s">
        <v>355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70" zoomScale="120" zoomScaleNormal="120" workbookViewId="0">
      <selection activeCell="E37" sqref="E37:F3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Berkley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32603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">
        <v>352</v>
      </c>
      <c r="F6" s="342"/>
      <c r="G6" s="115"/>
      <c r="H6" s="115"/>
      <c r="I6" s="115"/>
      <c r="J6" s="116"/>
      <c r="L6" s="76" t="s">
        <v>56</v>
      </c>
      <c r="M6" s="164">
        <v>98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1</v>
      </c>
      <c r="O16" s="107" t="s">
        <v>96</v>
      </c>
      <c r="Q16" s="142"/>
      <c r="R16" s="142"/>
      <c r="S16" s="142"/>
      <c r="T16" s="142"/>
      <c r="U16" s="215">
        <f t="shared" si="0"/>
        <v>1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N14" sqref="N14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Berkley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32603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W. R. Berkley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366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 t="s">
        <v>365</v>
      </c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abSelected="1" topLeftCell="D1" workbookViewId="0">
      <selection activeCell="K18" sqref="K18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Berkley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32603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W. R. Berkley Corporation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98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32603</v>
      </c>
      <c r="B17" s="324"/>
      <c r="C17" s="324" t="s">
        <v>365</v>
      </c>
      <c r="D17" s="324"/>
      <c r="E17" s="324"/>
      <c r="F17" s="329" t="s">
        <v>365</v>
      </c>
      <c r="G17" s="330" t="s">
        <v>365</v>
      </c>
      <c r="H17" s="331" t="s">
        <v>365</v>
      </c>
      <c r="I17" s="331" t="s">
        <v>365</v>
      </c>
      <c r="J17" s="331" t="s">
        <v>365</v>
      </c>
      <c r="K17" s="329" t="s">
        <v>365</v>
      </c>
      <c r="L17" s="328" t="s">
        <v>365</v>
      </c>
      <c r="M17" s="328" t="s">
        <v>365</v>
      </c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32603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32603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32603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32603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32603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32603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32603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32603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32603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32603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32603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32603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32603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32603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32603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32603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32603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32603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32603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32603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32603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32603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32603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32603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32603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32603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32603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32603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32603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32603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32603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32603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32603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32603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32603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32603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32603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32603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32603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32603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32603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32603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32603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32603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32603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Berkley Insurance Company</v>
      </c>
      <c r="B4" s="155">
        <f>'Cover Page'!L9</f>
        <v>32603</v>
      </c>
      <c r="C4" s="155" t="str">
        <f>'Cover Page'!B13</f>
        <v>W. R. Berkley Corporation</v>
      </c>
      <c r="D4" s="156">
        <f>'Cover Page'!L13</f>
        <v>98</v>
      </c>
      <c r="E4" s="155" t="str">
        <f>'Cover Page'!B17</f>
        <v>475 Steamboat Road</v>
      </c>
      <c r="F4" s="155" t="str">
        <f>'Cover Page'!B20</f>
        <v>Greenwich</v>
      </c>
      <c r="G4" s="155" t="str">
        <f>'Cover Page'!I20</f>
        <v>CT</v>
      </c>
      <c r="H4" s="156">
        <f>'Cover Page'!L20</f>
        <v>6830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Scott Mansolillo</v>
      </c>
      <c r="M4" s="177" t="str">
        <f>'Cover Page'!B38</f>
        <v>Senior Vice President &amp; Chief Compliance Officer</v>
      </c>
      <c r="N4" s="225" t="str">
        <f>'Cover Page'!I35</f>
        <v>(203) 542-3800</v>
      </c>
      <c r="O4" s="225" t="str">
        <f>'Cover Page'!L35</f>
        <v>(203) 769-4097</v>
      </c>
      <c r="P4" s="155" t="str">
        <f>'Cover Page'!I38</f>
        <v>smansolillo@wrberkley.com</v>
      </c>
      <c r="Q4" s="155" t="str">
        <f>'Cover Page'!B42</f>
        <v>Suzanne Scelza</v>
      </c>
      <c r="R4" s="155" t="str">
        <f>'Cover Page'!B46</f>
        <v>Vice President Regulatory Compliance</v>
      </c>
      <c r="S4" s="225" t="str">
        <f>'Cover Page'!I42</f>
        <v>(609) 689-6648</v>
      </c>
      <c r="T4" s="225" t="str">
        <f>'Cover Page'!L42</f>
        <v>(203) 769-4097</v>
      </c>
      <c r="U4" s="155" t="str">
        <f>'Cover Page'!I46</f>
        <v>sscelza@wrberkley.com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</v>
      </c>
      <c r="AL4" s="155" t="str">
        <f>'Explanatory Memorandum'!C33</f>
        <v>N/A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32603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32603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32603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32603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32603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32603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32603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Scelza, Suzanne</cp:lastModifiedBy>
  <cp:lastPrinted>2020-05-12T15:41:53Z</cp:lastPrinted>
  <dcterms:created xsi:type="dcterms:W3CDTF">2020-04-14T23:06:16Z</dcterms:created>
  <dcterms:modified xsi:type="dcterms:W3CDTF">2020-06-10T21:25:24Z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