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H:\Covid-19\California Premium Relief\2021Q1\"/>
    </mc:Choice>
  </mc:AlternateContent>
  <xr:revisionPtr revIDLastSave="0" documentId="8_{0E83B1DF-4D7B-43FA-A78A-222817CC604E}" xr6:coauthVersionLast="36" xr6:coauthVersionMax="36" xr10:uidLastSave="{00000000-0000-0000-0000-000000000000}"/>
  <bookViews>
    <workbookView xWindow="0" yWindow="0" windowWidth="23040" windowHeight="762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<sst xmlns="http://schemas.openxmlformats.org/spreadsheetml/2006/main" count="538" uniqueCount="369">
  <si>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</si>
  <si>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</si>
  <si>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</si>
  <si>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</si>
  <si>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</si>
  <si>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</si>
  <si>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</si>
  <si>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</si>
  <si>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</si>
  <si>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</si>
  <si>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</si>
  <si>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</si>
  <si>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</si>
  <si>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</si>
  <si>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</si>
  <si>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</si>
  <si>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</si>
  <si>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</si>
  <si>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</si>
  <si>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</si>
  <si>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</si>
  <si>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</si>
  <si>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</si>
  <si>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</si>
  <si>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</si>
  <si>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</si>
  <si>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</si>
  <si>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</si>
  <si>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</si>
  <si>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</si>
  <si>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</si>
  <si>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</si>
  <si>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</si>
  <si>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</si>
  <si>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</si>
  <si>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</si>
  <si>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</si>
  <si>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</si>
  <si>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</si>
  <si>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</si>
  <si>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</si>
  <si>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</si>
  <si>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</si>
  <si>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</si>
  <si>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</si>
  <si>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</si>
  <si>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</si>
  <si>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</si>
  <si>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</si>
  <si>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</si>
  <si>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</si>
  <si>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</si>
  <si>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</si>
  <si>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</si>
  <si>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</si>
  <si>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</si>
  <si>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</si>
  <si>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</si>
  <si>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</si>
  <si>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</si>
  <si>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</si>
  <si>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</si>
  <si>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</si>
  <si>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</si>
  <si>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</si>
  <si>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</si>
  <si>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</si>
  <si>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</si>
  <si>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</si>
  <si>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</si>
  <si>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</si>
  <si>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</si>
  <si>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</si>
  <si>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</si>
  <si>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</si>
  <si>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</si>
  <si>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</si>
  <si>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</si>
  <si>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</si>
  <si>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</si>
  <si>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</si>
  <si>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</si>
  <si>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</si>
  <si>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</si>
  <si>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</si>
  <si>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</si>
  <si>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</si>
  <si>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</si>
  <si>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</si>
  <si>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</si>
  <si>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</si>
  <si>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</si>
  <si>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</si>
  <si>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</si>
  <si>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</si>
  <si>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</si>
  <si>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</si>
  <si>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</si>
  <si>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</si>
  <si>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</si>
  <si>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</si>
  <si>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</si>
  <si>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</si>
  <si>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</si>
  <si>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</si>
  <si>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</si>
  <si>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</si>
  <si>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</si>
  <si>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</si>
  <si>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</si>
  <si>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</si>
  <si>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</si>
  <si>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</si>
  <si>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</si>
  <si>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</si>
  <si>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</si>
  <si>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</si>
  <si>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</si>
  <si>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</si>
  <si>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</si>
  <si>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</si>
  <si>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</si>
  <si>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</si>
  <si>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</si>
  <si>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</si>
  <si>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</si>
  <si>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</si>
  <si>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</si>
  <si>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</si>
  <si>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</si>
  <si>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</si>
  <si>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</si>
  <si>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</si>
  <si>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</si>
  <si>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</si>
  <si>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</si>
  <si>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</si>
  <si>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</si>
  <si>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</si>
  <si>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</si>
  <si>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</si>
  <si>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</si>
  <si>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</si>
  <si>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</si>
  <si>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</si>
  <si>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</si>
  <si>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</si>
  <si>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</si>
  <si>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</si>
  <si>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</si>
  <si>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</si>
  <si>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</si>
  <si>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</si>
  <si>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</si>
  <si>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</si>
  <si>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</si>
  <si>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</si>
  <si>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</si>
  <si>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</si>
  <si>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</si>
  <si>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</si>
  <si>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</si>
  <si>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</si>
  <si>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</si>
  <si>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</si>
  <si>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</si>
  <si>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</si>
  <si>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</si>
  <si>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</si>
  <si>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</si>
  <si>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</si>
  <si>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</si>
  <si>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</si>
  <si>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</si>
  <si>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</si>
  <si>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</si>
  <si>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</si>
  <si>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</si>
  <si>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</si>
  <si>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</si>
  <si>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</si>
  <si>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</si>
  <si>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</si>
  <si>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</si>
  <si>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</si>
  <si>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</si>
  <si>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</si>
  <si>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</si>
  <si>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</si>
  <si>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</si>
  <si>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</si>
  <si>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</si>
  <si>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</si>
  <si>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</si>
  <si>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</si>
  <si>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</si>
  <si>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</si>
  <si>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</si>
  <si>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</si>
  <si>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</si>
  <si>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</si>
  <si>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</si>
  <si>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</si>
  <si>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</si>
  <si>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</si>
  <si>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</si>
  <si>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</si>
  <si>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</si>
  <si>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</si>
  <si>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</si>
  <si>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</si>
  <si>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</si>
  <si>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</si>
  <si>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</si>
  <si>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</si>
  <si>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</si>
  <si>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</si>
  <si>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</si>
  <si>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</si>
  <si>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</si>
  <si>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</si>
  <si>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</si>
  <si>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</si>
  <si>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</si>
  <si>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</si>
  <si>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</si>
  <si>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</si>
  <si>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</si>
  <si>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</si>
  <si>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</si>
  <si>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</si>
  <si>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</si>
  <si>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</si>
  <si>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</si>
  <si>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</si>
  <si>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</si>
  <si>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</si>
  <si>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</si>
  <si>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</si>
  <si>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</si>
  <si>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</si>
  <si>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</si>
  <si>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</si>
  <si>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</si>
  <si>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</si>
  <si>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</si>
  <si>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</si>
  <si>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</si>
  <si>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</si>
  <si>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</si>
  <si>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</si>
  <si>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</si>
  <si>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</si>
  <si>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</si>
  <si>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</si>
  <si>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</si>
  <si>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</si>
  <si>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</si>
  <si>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</si>
  <si>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</si>
  <si>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</si>
  <si>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</si>
  <si>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</si>
  <si>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</si>
  <si>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</si>
  <si>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</si>
  <si>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</si>
  <si>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</si>
  <si>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</si>
  <si>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</si>
  <si>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</si>
  <si>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</si>
  <si>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</si>
  <si>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</si>
  <si>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</si>
  <si>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</si>
  <si>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</si>
  <si>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</si>
  <si>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</si>
  <si>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</si>
  <si>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</si>
  <si>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</si>
  <si>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</si>
  <si>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</si>
  <si>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</si>
  <si>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</si>
  <si>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</si>
  <si>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</si>
  <si>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</si>
  <si>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</si>
  <si>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</si>
  <si>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</si>
  <si>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</si>
  <si>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</si>
  <si>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</si>
  <si>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</si>
  <si>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</si>
  <si>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</si>
  <si>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</si>
  <si>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</si>
  <si>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</si>
  <si>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</si>
  <si>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</si>
  <si>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</si>
  <si>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</si>
  <si>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</si>
  <si>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</si>
  <si>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</si>
  <si>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</si>
  <si>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</si>
  <si>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</si>
  <si>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</si>
  <si>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</si>
  <si>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</si>
  <si>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</si>
  <si>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</si>
  <si>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</si>
  <si>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</si>
  <si>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</si>
  <si>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</si>
  <si>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</si>
  <si>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</si>
  <si>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</si>
  <si>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</si>
  <si>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</si>
  <si>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</si>
  <si>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</si>
  <si>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</si>
  <si>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</si>
  <si>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</si>
  <si>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</si>
  <si>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</si>
  <si>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</si>
  <si>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</si>
  <si>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</si>
  <si>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</si>
  <si>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</si>
  <si>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</si>
  <si>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</si>
  <si>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</si>
  <si>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</si>
  <si>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</si>
  <si>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</si>
  <si>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</si>
  <si>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</si>
  <si>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</si>
  <si>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</si>
  <si>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</si>
  <si>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</si>
  <si>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</si>
  <si>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</si>
  <si>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</si>
  <si>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</si>
  <si>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W. R. Berkley Corporation</t>
  </si>
  <si>
    <t>Scott Mansolillo</t>
  </si>
  <si>
    <t>203-542-3800</t>
  </si>
  <si>
    <t>203-769-4097</t>
  </si>
  <si>
    <t>Senior Vice President &amp; Chief Compliance Officer</t>
  </si>
  <si>
    <t>smansolillo@wrberkley.com</t>
  </si>
  <si>
    <t>Suzanne Scelza</t>
  </si>
  <si>
    <t>609-689-6648</t>
  </si>
  <si>
    <t>609-588-5770</t>
  </si>
  <si>
    <t>Vice President Regulatory Compliance</t>
  </si>
  <si>
    <t>sscelza@wrberkley.com</t>
  </si>
  <si>
    <t>Berkley Casualty Company</t>
  </si>
  <si>
    <t>One Metroplex Drive, 5th Floor</t>
  </si>
  <si>
    <t>Birmingham</t>
  </si>
  <si>
    <t>N/A</t>
  </si>
  <si>
    <t>The Company only writes workers' compensation insurance in California concentrated on the mining industry, which has continued operations during the emergency declaration.  In addition, the majority of the Company's business is reported on a monthly basis and therefore any reductions in payroll levels would automatically result in reduced policy premiums.  Accordingly, premiums for this program are not overstated.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</si>
</sst>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scelza@wrberkley.com" TargetMode="External"/><Relationship Id="rId1" Type="http://schemas.openxmlformats.org/officeDocument/2006/relationships/hyperlink" Target="mailto:smansolillo@wrberkle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3" workbookViewId="0">
      <selection activeCell="B21" sqref="B21"/>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364</v>
      </c>
      <c r="C9" s="264"/>
      <c r="D9" s="264"/>
      <c r="E9" s="264"/>
      <c r="F9" s="264"/>
      <c r="G9" s="264"/>
      <c r="H9" s="264"/>
      <c r="I9" s="264"/>
      <c r="J9" s="14"/>
      <c r="K9" s="15"/>
      <c r="L9" s="281">
        <v>15911</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81">
        <v>98</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365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366</v>
      </c>
      <c r="C20" s="264"/>
      <c r="D20" s="264"/>
      <c r="E20" s="264"/>
      <c r="F20" s="264"/>
      <c r="G20" s="264"/>
      <c r="H20" s="24"/>
      <c r="I20" s="291" t="s">
        <v>236</v>
      </c>
      <c r="J20" s="125"/>
      <c r="K20" s="25"/>
      <c r="L20" s="154">
        <v>35209</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354</v>
      </c>
      <c r="C35" s="264"/>
      <c r="D35" s="264"/>
      <c r="E35" s="264"/>
      <c r="F35" s="264"/>
      <c r="G35" s="264"/>
      <c r="H35" s="35"/>
      <c r="I35" s="280" t="s">
        <v>355</v>
      </c>
      <c r="J35" s="268"/>
      <c r="K35" s="36"/>
      <c r="L35" s="280" t="s">
        <v>356</v>
      </c>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357</v>
      </c>
      <c r="C38" s="267"/>
      <c r="D38" s="267"/>
      <c r="E38" s="267"/>
      <c r="F38" s="267"/>
      <c r="G38" s="267"/>
      <c r="H38" s="33"/>
      <c r="I38" s="338" t="s">
        <v>358</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359</v>
      </c>
      <c r="C42" s="264"/>
      <c r="D42" s="264"/>
      <c r="E42" s="264"/>
      <c r="F42" s="264"/>
      <c r="G42" s="264"/>
      <c r="H42" s="36"/>
      <c r="I42" s="280" t="s">
        <v>360</v>
      </c>
      <c r="J42" s="268"/>
      <c r="K42" s="36"/>
      <c r="L42" s="280" t="s">
        <v>361</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362</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A9F1803-488E-4D26-87E3-DE7EBC9F9B8C}"/>
    <hyperlink ref="I46" r:id="rId2" xr:uid="{8FBABA5F-7D83-4F43-BE21-DC7AD5B19F2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K69" sqref="K6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Berkley Casualty Company</v>
      </c>
      <c r="F4" s="336"/>
      <c r="G4" s="115"/>
      <c r="H4" s="115"/>
      <c r="I4" s="115"/>
      <c r="J4" s="116"/>
      <c r="L4" s="76" t="s">
        <v>55</v>
      </c>
      <c r="M4" s="164">
        <f>'Cover Page'!L9</f>
        <v>15911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W. R. Berkley Corporation</v>
      </c>
      <c r="F6" s="336"/>
      <c r="G6" s="115"/>
      <c r="H6" s="115"/>
      <c r="I6" s="115"/>
      <c r="J6" s="116"/>
      <c r="L6" s="76" t="s">
        <v>56</v>
      </c>
      <c r="M6" s="164">
        <f>'Cover Page'!L13</f>
        <v>98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Berkley Casualty Company</v>
      </c>
      <c r="F4" s="114"/>
      <c r="G4" s="114"/>
      <c r="H4" s="115"/>
      <c r="I4" s="115"/>
      <c r="J4" s="115"/>
      <c r="K4" s="116"/>
      <c r="L4" s="63"/>
      <c r="M4" s="76" t="s">
        <v>55</v>
      </c>
      <c r="N4" s="164">
        <f>'Cover Page'!L9</f>
        <v>15911</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W. R. Berkley Corporation</v>
      </c>
      <c r="F6" s="114"/>
      <c r="G6" s="115"/>
      <c r="H6" s="115"/>
      <c r="I6" s="115"/>
      <c r="J6" s="115"/>
      <c r="K6" s="116"/>
      <c r="L6" s="63"/>
      <c r="M6" s="76" t="s">
        <v>56</v>
      </c>
      <c r="N6" s="164">
        <f>'Cover Page'!L13</f>
        <v>98</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368</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ht="14.4" customHeight="1" x14ac:dyDescent="0.3">
      <c r="A33" s="257"/>
      <c r="B33" s="258"/>
      <c r="C33" s="365" t="s">
        <v>367</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20" sqref="F20"/>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Berkley Casualty Company</v>
      </c>
      <c r="C5" s="162"/>
      <c r="D5" s="274"/>
      <c r="E5" s="182"/>
      <c r="F5" s="221"/>
      <c r="G5" s="221"/>
      <c r="H5" s="221"/>
      <c r="I5" s="221"/>
      <c r="J5" s="221"/>
      <c r="K5" s="222"/>
      <c r="L5" s="192" t="s">
        <v>55</v>
      </c>
      <c r="M5" s="333">
        <f>'Cover Page'!L9</f>
        <v>15911</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W. R. Berkley Corporation</v>
      </c>
      <c r="C7" s="163"/>
      <c r="D7" s="163"/>
      <c r="E7" s="184"/>
      <c r="F7" s="223"/>
      <c r="G7" s="223"/>
      <c r="H7" s="223"/>
      <c r="I7" s="223"/>
      <c r="J7" s="223"/>
      <c r="K7" s="224"/>
      <c r="L7" s="145" t="s">
        <v>56</v>
      </c>
      <c r="M7" s="335">
        <f>'Cover Page'!L13</f>
        <v>98</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15911</v>
      </c>
      <c r="B17" s="318"/>
      <c r="C17" s="318" t="s">
        <v>367</v>
      </c>
      <c r="D17" s="318" t="s">
        <v>367</v>
      </c>
      <c r="E17" s="318"/>
      <c r="F17" s="323" t="s">
        <v>367</v>
      </c>
      <c r="G17" s="323" t="s">
        <v>367</v>
      </c>
      <c r="H17" s="323" t="s">
        <v>367</v>
      </c>
      <c r="I17" s="323" t="s">
        <v>367</v>
      </c>
      <c r="J17" s="323" t="s">
        <v>367</v>
      </c>
      <c r="K17" s="323" t="s">
        <v>367</v>
      </c>
      <c r="L17" s="323" t="s">
        <v>367</v>
      </c>
      <c r="M17" s="323" t="s">
        <v>367</v>
      </c>
      <c r="O17" s="295" t="str">
        <f>IF(OR(B17="PPA", B17="CMP",B17="CML",B17="CMA",B17="WC",B17="MED"),B17,"ASLine")</f>
        <v>ASLine</v>
      </c>
    </row>
    <row r="18" spans="1:15" s="295" customFormat="1" ht="16.5" customHeight="1" x14ac:dyDescent="0.25">
      <c r="A18" s="321">
        <f t="shared" si="0"/>
        <v>15911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15911</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15911</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15911</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15911</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15911</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15911</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15911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15911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15911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15911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15911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15911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15911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15911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15911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15911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15911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15911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15911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15911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15911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15911</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15911</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15911</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15911</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15911</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15911</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15911</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15911</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15911</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15911</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15911</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15911</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15911</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15911</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15911</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15911</v>
      </c>
      <c r="B55" s="318"/>
      <c r="C55" s="318"/>
      <c r="D55" s="318"/>
      <c r="E55" s="318"/>
      <c r="F55" s="323"/>
      <c r="G55" s="324"/>
      <c r="H55" s="325"/>
      <c r="I55" s="325"/>
      <c r="J55" s="325"/>
      <c r="K55" s="323"/>
      <c r="L55" s="322"/>
      <c r="M55" s="322"/>
      <c r="O55" s="295" t="str">
        <f t="shared" si="1"/>
        <v>ASLine</v>
      </c>
    </row>
    <row r="56" spans="1:15" x14ac:dyDescent="0.25">
      <c r="A56" s="321">
        <f t="shared" si="0"/>
        <v>15911</v>
      </c>
      <c r="B56" s="318"/>
      <c r="C56" s="318"/>
      <c r="D56" s="318"/>
      <c r="E56" s="318"/>
      <c r="F56" s="323"/>
      <c r="G56" s="324"/>
      <c r="H56" s="325"/>
      <c r="I56" s="325"/>
      <c r="J56" s="325"/>
      <c r="K56" s="323"/>
      <c r="L56" s="322"/>
      <c r="M56" s="322"/>
      <c r="O56" s="295" t="str">
        <f t="shared" si="1"/>
        <v>ASLine</v>
      </c>
    </row>
    <row r="57" spans="1:15" x14ac:dyDescent="0.25">
      <c r="A57" s="321">
        <f t="shared" si="0"/>
        <v>15911</v>
      </c>
      <c r="B57" s="318"/>
      <c r="C57" s="318"/>
      <c r="D57" s="318"/>
      <c r="E57" s="318"/>
      <c r="F57" s="323"/>
      <c r="G57" s="324"/>
      <c r="H57" s="325"/>
      <c r="I57" s="325"/>
      <c r="J57" s="325"/>
      <c r="K57" s="323"/>
      <c r="L57" s="322"/>
      <c r="M57" s="322"/>
      <c r="O57" s="295" t="str">
        <f t="shared" si="1"/>
        <v>ASLine</v>
      </c>
    </row>
    <row r="58" spans="1:15" x14ac:dyDescent="0.25">
      <c r="A58" s="321">
        <f t="shared" si="0"/>
        <v>15911</v>
      </c>
      <c r="B58" s="318"/>
      <c r="C58" s="318"/>
      <c r="D58" s="318"/>
      <c r="E58" s="318"/>
      <c r="F58" s="323"/>
      <c r="G58" s="324"/>
      <c r="H58" s="325"/>
      <c r="I58" s="325"/>
      <c r="J58" s="325"/>
      <c r="K58" s="323"/>
      <c r="L58" s="322"/>
      <c r="M58" s="322"/>
      <c r="O58" s="295" t="str">
        <f t="shared" si="1"/>
        <v>ASLine</v>
      </c>
    </row>
    <row r="59" spans="1:15" x14ac:dyDescent="0.25">
      <c r="A59" s="321">
        <f t="shared" si="0"/>
        <v>15911</v>
      </c>
      <c r="B59" s="318"/>
      <c r="C59" s="318"/>
      <c r="D59" s="318"/>
      <c r="E59" s="318"/>
      <c r="F59" s="323"/>
      <c r="G59" s="324"/>
      <c r="H59" s="325"/>
      <c r="I59" s="325"/>
      <c r="J59" s="325"/>
      <c r="K59" s="323"/>
      <c r="L59" s="322"/>
      <c r="M59" s="322"/>
      <c r="O59" s="295" t="str">
        <f t="shared" si="1"/>
        <v>ASLine</v>
      </c>
    </row>
    <row r="60" spans="1:15" x14ac:dyDescent="0.25">
      <c r="A60" s="321">
        <f t="shared" si="0"/>
        <v>15911</v>
      </c>
      <c r="B60" s="318"/>
      <c r="C60" s="318"/>
      <c r="D60" s="318"/>
      <c r="E60" s="318"/>
      <c r="F60" s="323"/>
      <c r="G60" s="324"/>
      <c r="H60" s="325"/>
      <c r="I60" s="325"/>
      <c r="J60" s="325"/>
      <c r="K60" s="323"/>
      <c r="L60" s="322"/>
      <c r="M60" s="322"/>
      <c r="O60" s="295" t="str">
        <f t="shared" si="1"/>
        <v>ASLine</v>
      </c>
    </row>
    <row r="61" spans="1:15" x14ac:dyDescent="0.25">
      <c r="A61" s="321">
        <f t="shared" si="0"/>
        <v>15911</v>
      </c>
      <c r="B61" s="318"/>
      <c r="C61" s="318"/>
      <c r="D61" s="318"/>
      <c r="E61" s="318"/>
      <c r="F61" s="323"/>
      <c r="G61" s="324"/>
      <c r="H61" s="325"/>
      <c r="I61" s="325"/>
      <c r="J61" s="325"/>
      <c r="K61" s="323"/>
      <c r="L61" s="322"/>
      <c r="M61" s="322"/>
      <c r="O61" s="295" t="str">
        <f t="shared" si="1"/>
        <v>ASLine</v>
      </c>
    </row>
    <row r="62" spans="1:15" x14ac:dyDescent="0.25">
      <c r="A62" s="321">
        <f t="shared" si="0"/>
        <v>15911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233</v>
      </c>
      <c r="B1" s="294"/>
      <c r="D1" s="294"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7" t="s">
        <v>286</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Berkley Casualty Company</v>
      </c>
      <c r="B4" s="155">
        <f>'Cover Page'!L9</f>
        <v>15911</v>
      </c>
      <c r="C4" s="155" t="str">
        <f>'Cover Page'!B13</f>
        <v>W. R. Berkley Corporation</v>
      </c>
      <c r="D4" s="156">
        <f>'Cover Page'!L13</f>
        <v>98</v>
      </c>
      <c r="E4" s="155" t="str">
        <f>'Cover Page'!B17</f>
        <v>One Metroplex Drive, 5th Floor</v>
      </c>
      <c r="F4" s="155" t="str">
        <f>'Cover Page'!B20</f>
        <v>Birmingham</v>
      </c>
      <c r="G4" s="155" t="str">
        <f>'Cover Page'!I20</f>
        <v>AL</v>
      </c>
      <c r="H4" s="156">
        <f>'Cover Page'!L20</f>
        <v>35209</v>
      </c>
      <c r="I4" s="155" t="b">
        <v>1</v>
      </c>
      <c r="J4" s="155" t="b">
        <v>0</v>
      </c>
      <c r="K4" s="157">
        <f>'Cover Page'!B32</f>
        <v>44316</v>
      </c>
      <c r="L4" s="177" t="str">
        <f>'Cover Page'!B35</f>
        <v>Scott Mansolillo</v>
      </c>
      <c r="M4" s="177" t="str">
        <f>'Cover Page'!B38</f>
        <v>Senior Vice President &amp; Chief Compliance Officer</v>
      </c>
      <c r="N4" s="220" t="str">
        <f>'Cover Page'!I35</f>
        <v>203-542-3800</v>
      </c>
      <c r="O4" s="220" t="str">
        <f>'Cover Page'!L35</f>
        <v>203-769-4097</v>
      </c>
      <c r="P4" s="155" t="str">
        <f>'Cover Page'!I38</f>
        <v>smansolillo@wrberkley.com</v>
      </c>
      <c r="Q4" s="155" t="str">
        <f>'Cover Page'!B42</f>
        <v>Suzanne Scelza</v>
      </c>
      <c r="R4" s="155" t="str">
        <f>'Cover Page'!B46</f>
        <v>Vice President Regulatory Compliance</v>
      </c>
      <c r="S4" s="220" t="str">
        <f>'Cover Page'!I42</f>
        <v>609-689-6648</v>
      </c>
      <c r="T4" s="220" t="str">
        <f>'Cover Page'!L42</f>
        <v>609-588-5770</v>
      </c>
      <c r="U4" s="155" t="str">
        <f>'Cover Page'!I46</f>
        <v>sscelza@wrberkley.com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Company only writes workers' compensation insurance in California concentrated on the mining industry, which has continued operations during the emergency declaration.  In addition, the majority of the Company's business is reported on a monthly basis and therefore any reductions in payroll levels would automatically result in reduced policy premiums.  Accordingly, premiums for this program are not overstated.</v>
      </c>
      <c r="AL4" s="155" t="str">
        <f>'Explanatory Memorandum'!C33</f>
        <v>N/A</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15911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15911</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15911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15911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15911</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15911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15911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236</v>
      </c>
    </row>
    <row r="2" spans="1:2" ht="15" x14ac:dyDescent="0.3">
      <c r="A2" s="153" t="s">
        <v>101</v>
      </c>
      <c r="B2" s="296" t="s">
        <v>237</v>
      </c>
    </row>
    <row r="3" spans="1:2" ht="15" x14ac:dyDescent="0.3">
      <c r="A3" s="153" t="s">
        <v>102</v>
      </c>
      <c r="B3" s="296" t="s">
        <v>238</v>
      </c>
    </row>
    <row r="4" spans="1:2" ht="15" x14ac:dyDescent="0.3">
      <c r="A4" s="153" t="s">
        <v>103</v>
      </c>
      <c r="B4" s="296" t="s">
        <v>239</v>
      </c>
    </row>
    <row r="5" spans="1:2" ht="15" x14ac:dyDescent="0.3">
      <c r="A5" s="153" t="s">
        <v>104</v>
      </c>
      <c r="B5" s="296" t="s">
        <v>235</v>
      </c>
    </row>
    <row r="6" spans="1:2" ht="15" x14ac:dyDescent="0.3">
      <c r="A6" s="153" t="s">
        <v>105</v>
      </c>
      <c r="B6" s="296" t="s">
        <v>240</v>
      </c>
    </row>
    <row r="7" spans="1:2" ht="15" x14ac:dyDescent="0.3">
      <c r="A7" s="153" t="s">
        <v>106</v>
      </c>
      <c r="B7" s="296" t="s">
        <v>241</v>
      </c>
    </row>
    <row r="8" spans="1:2" ht="15" x14ac:dyDescent="0.3">
      <c r="A8" s="153" t="s">
        <v>107</v>
      </c>
      <c r="B8" s="296" t="s">
        <v>242</v>
      </c>
    </row>
    <row r="9" spans="1:2" ht="15" x14ac:dyDescent="0.3">
      <c r="A9" s="153" t="s">
        <v>108</v>
      </c>
      <c r="B9" s="296" t="s">
        <v>243</v>
      </c>
    </row>
    <row r="10" spans="1:2" ht="15" x14ac:dyDescent="0.3">
      <c r="A10" s="153" t="s">
        <v>109</v>
      </c>
      <c r="B10" s="296" t="s">
        <v>244</v>
      </c>
    </row>
    <row r="11" spans="1:2" ht="15" x14ac:dyDescent="0.3">
      <c r="A11" s="153" t="s">
        <v>110</v>
      </c>
      <c r="B11" s="296" t="s">
        <v>245</v>
      </c>
    </row>
    <row r="12" spans="1:2" ht="15" x14ac:dyDescent="0.3">
      <c r="A12" s="153" t="s">
        <v>111</v>
      </c>
      <c r="B12" s="296" t="s">
        <v>246</v>
      </c>
    </row>
    <row r="13" spans="1:2" ht="15" x14ac:dyDescent="0.3">
      <c r="A13" s="153" t="s">
        <v>112</v>
      </c>
      <c r="B13" s="296" t="s">
        <v>247</v>
      </c>
    </row>
    <row r="14" spans="1:2" ht="15" x14ac:dyDescent="0.3">
      <c r="A14" s="153" t="s">
        <v>113</v>
      </c>
      <c r="B14" s="296" t="s">
        <v>248</v>
      </c>
    </row>
    <row r="15" spans="1:2" ht="15" x14ac:dyDescent="0.3">
      <c r="A15" s="153" t="s">
        <v>114</v>
      </c>
      <c r="B15" s="296" t="s">
        <v>249</v>
      </c>
    </row>
    <row r="16" spans="1:2" ht="15" x14ac:dyDescent="0.3">
      <c r="A16" s="153" t="s">
        <v>115</v>
      </c>
      <c r="B16" s="296" t="s">
        <v>250</v>
      </c>
    </row>
    <row r="17" spans="1:2" ht="15" x14ac:dyDescent="0.3">
      <c r="A17" s="153" t="s">
        <v>116</v>
      </c>
      <c r="B17" s="296" t="s">
        <v>251</v>
      </c>
    </row>
    <row r="18" spans="1:2" ht="15" x14ac:dyDescent="0.3">
      <c r="A18" s="153" t="s">
        <v>117</v>
      </c>
      <c r="B18" s="296" t="s">
        <v>252</v>
      </c>
    </row>
    <row r="19" spans="1:2" ht="15" x14ac:dyDescent="0.3">
      <c r="A19" s="153" t="s">
        <v>118</v>
      </c>
      <c r="B19" s="296" t="s">
        <v>253</v>
      </c>
    </row>
    <row r="20" spans="1:2" ht="15" x14ac:dyDescent="0.3">
      <c r="A20" s="153" t="s">
        <v>119</v>
      </c>
      <c r="B20" s="296" t="s">
        <v>254</v>
      </c>
    </row>
    <row r="21" spans="1:2" ht="15" x14ac:dyDescent="0.3">
      <c r="A21" s="153" t="s">
        <v>120</v>
      </c>
      <c r="B21" s="296" t="s">
        <v>255</v>
      </c>
    </row>
    <row r="22" spans="1:2" ht="15" x14ac:dyDescent="0.3">
      <c r="A22" s="153" t="s">
        <v>121</v>
      </c>
      <c r="B22" s="296" t="s">
        <v>256</v>
      </c>
    </row>
    <row r="23" spans="1:2" ht="15" x14ac:dyDescent="0.3">
      <c r="A23" s="153" t="s">
        <v>122</v>
      </c>
      <c r="B23" s="296" t="s">
        <v>257</v>
      </c>
    </row>
    <row r="24" spans="1:2" ht="15" x14ac:dyDescent="0.3">
      <c r="A24" s="153" t="s">
        <v>123</v>
      </c>
      <c r="B24" s="296" t="s">
        <v>258</v>
      </c>
    </row>
    <row r="25" spans="1:2" ht="15" x14ac:dyDescent="0.3">
      <c r="A25" s="153" t="s">
        <v>124</v>
      </c>
      <c r="B25" s="296" t="s">
        <v>259</v>
      </c>
    </row>
    <row r="26" spans="1:2" ht="15" x14ac:dyDescent="0.3">
      <c r="A26" s="153" t="s">
        <v>125</v>
      </c>
      <c r="B26" s="296" t="s">
        <v>260</v>
      </c>
    </row>
    <row r="27" spans="1:2" ht="15" x14ac:dyDescent="0.3">
      <c r="A27" s="153" t="s">
        <v>126</v>
      </c>
      <c r="B27" s="296" t="s">
        <v>261</v>
      </c>
    </row>
    <row r="28" spans="1:2" ht="15" x14ac:dyDescent="0.3">
      <c r="A28" s="153" t="s">
        <v>127</v>
      </c>
      <c r="B28" s="296" t="s">
        <v>262</v>
      </c>
    </row>
    <row r="29" spans="1:2" ht="15" x14ac:dyDescent="0.3">
      <c r="A29" s="153" t="s">
        <v>128</v>
      </c>
      <c r="B29" s="296" t="s">
        <v>263</v>
      </c>
    </row>
    <row r="30" spans="1:2" ht="15" x14ac:dyDescent="0.3">
      <c r="A30" s="153" t="s">
        <v>129</v>
      </c>
      <c r="B30" s="296" t="s">
        <v>264</v>
      </c>
    </row>
    <row r="31" spans="1:2" ht="15" x14ac:dyDescent="0.3">
      <c r="A31" s="153" t="s">
        <v>130</v>
      </c>
      <c r="B31" s="296" t="s">
        <v>265</v>
      </c>
    </row>
    <row r="32" spans="1:2" ht="15" x14ac:dyDescent="0.3">
      <c r="A32" s="153" t="s">
        <v>131</v>
      </c>
      <c r="B32" s="296" t="s">
        <v>266</v>
      </c>
    </row>
    <row r="33" spans="1:2" ht="15" x14ac:dyDescent="0.3">
      <c r="A33" s="153" t="s">
        <v>132</v>
      </c>
      <c r="B33" s="296" t="s">
        <v>267</v>
      </c>
    </row>
    <row r="34" spans="1:2" ht="15" x14ac:dyDescent="0.3">
      <c r="A34" s="153" t="s">
        <v>133</v>
      </c>
      <c r="B34" s="296" t="s">
        <v>268</v>
      </c>
    </row>
    <row r="35" spans="1:2" ht="15" x14ac:dyDescent="0.3">
      <c r="A35" s="153" t="s">
        <v>134</v>
      </c>
      <c r="B35" s="296" t="s">
        <v>269</v>
      </c>
    </row>
    <row r="36" spans="1:2" ht="15" x14ac:dyDescent="0.3">
      <c r="A36" s="153" t="s">
        <v>135</v>
      </c>
      <c r="B36" s="296" t="s">
        <v>270</v>
      </c>
    </row>
    <row r="37" spans="1:2" ht="15" x14ac:dyDescent="0.3">
      <c r="A37" s="153" t="s">
        <v>136</v>
      </c>
      <c r="B37" s="296" t="s">
        <v>271</v>
      </c>
    </row>
    <row r="38" spans="1:2" ht="15" x14ac:dyDescent="0.3">
      <c r="A38" s="153" t="s">
        <v>137</v>
      </c>
      <c r="B38" s="296" t="s">
        <v>272</v>
      </c>
    </row>
    <row r="39" spans="1:2" ht="15" x14ac:dyDescent="0.3">
      <c r="A39" s="153" t="s">
        <v>138</v>
      </c>
      <c r="B39" s="296" t="s">
        <v>273</v>
      </c>
    </row>
    <row r="40" spans="1:2" ht="15" x14ac:dyDescent="0.3">
      <c r="A40" s="153" t="s">
        <v>139</v>
      </c>
      <c r="B40" s="296" t="s">
        <v>274</v>
      </c>
    </row>
    <row r="41" spans="1:2" ht="15" x14ac:dyDescent="0.3">
      <c r="A41" s="153" t="s">
        <v>140</v>
      </c>
      <c r="B41" s="296" t="s">
        <v>275</v>
      </c>
    </row>
    <row r="42" spans="1:2" ht="15" x14ac:dyDescent="0.3">
      <c r="A42" s="153" t="s">
        <v>141</v>
      </c>
      <c r="B42" s="296" t="s">
        <v>276</v>
      </c>
    </row>
    <row r="43" spans="1:2" ht="15" x14ac:dyDescent="0.3">
      <c r="A43" s="153" t="s">
        <v>142</v>
      </c>
      <c r="B43" s="296" t="s">
        <v>277</v>
      </c>
    </row>
    <row r="44" spans="1:2" ht="15" x14ac:dyDescent="0.3">
      <c r="A44" s="153" t="s">
        <v>143</v>
      </c>
      <c r="B44" s="296" t="s">
        <v>278</v>
      </c>
    </row>
    <row r="45" spans="1:2" ht="15" x14ac:dyDescent="0.3">
      <c r="A45" s="153" t="s">
        <v>144</v>
      </c>
      <c r="B45" s="296" t="s">
        <v>279</v>
      </c>
    </row>
    <row r="46" spans="1:2" ht="15" x14ac:dyDescent="0.3">
      <c r="A46" s="153" t="s">
        <v>145</v>
      </c>
      <c r="B46" s="296" t="s">
        <v>280</v>
      </c>
    </row>
    <row r="47" spans="1:2" ht="15" x14ac:dyDescent="0.3">
      <c r="A47" s="153" t="s">
        <v>146</v>
      </c>
      <c r="B47" s="296" t="s">
        <v>281</v>
      </c>
    </row>
    <row r="48" spans="1:2" ht="15" x14ac:dyDescent="0.3">
      <c r="A48" s="153" t="s">
        <v>147</v>
      </c>
      <c r="B48" s="296" t="s">
        <v>282</v>
      </c>
    </row>
    <row r="49" spans="1:2" ht="15" x14ac:dyDescent="0.3">
      <c r="A49" s="153" t="s">
        <v>148</v>
      </c>
      <c r="B49" s="296" t="s">
        <v>283</v>
      </c>
    </row>
    <row r="50" spans="1:2" ht="15" x14ac:dyDescent="0.3">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Scelza, Suzanne</cp:lastModifiedBy>
  <cp:lastPrinted>2020-05-12T15:41:53Z</cp:lastPrinted>
  <dcterms:created xsi:type="dcterms:W3CDTF">2020-04-14T23:06:16Z</dcterms:created>
  <dcterms:modified xsi:type="dcterms:W3CDTF">2021-05-25T18:43:38Z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