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nichre-my.sharepoint.com/personal/smackie_amig_com/Documents/Documents/Premium Relief/formal responses/CA/CA prem relief response docs - feb 2021/"/>
    </mc:Choice>
  </mc:AlternateContent>
  <xr:revisionPtr revIDLastSave="11" documentId="8_{5C7950B4-E69A-4243-9268-FFAE5355E535}" xr6:coauthVersionLast="45" xr6:coauthVersionMax="45" xr10:uidLastSave="{4F43CED7-B86D-4D39-9EBD-5EC7299C5B93}"/>
  <bookViews>
    <workbookView xWindow="-108" yWindow="-108" windowWidth="2325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<sst xmlns="http://schemas.openxmlformats.org/spreadsheetml/2006/main" count="543" uniqueCount="369">
  <si>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</si>
  <si>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</si>
  <si>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</si>
  <si>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</si>
  <si>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</si>
  <si>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</si>
  <si>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</si>
  <si>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</si>
  <si>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</si>
  <si>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</si>
  <si>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</si>
  <si>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</si>
  <si>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</si>
  <si>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</si>
  <si>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</si>
  <si>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</si>
  <si>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</si>
  <si>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</si>
  <si>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</si>
  <si>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</si>
  <si>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</si>
  <si>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</si>
  <si>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</si>
  <si>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</si>
  <si>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</si>
  <si>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</si>
  <si>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</si>
  <si>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</si>
  <si>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</si>
  <si>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</si>
  <si>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</si>
  <si>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</si>
  <si>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</si>
  <si>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</si>
  <si>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</si>
  <si>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</si>
  <si>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</si>
  <si>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</si>
  <si>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</si>
  <si>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</si>
  <si>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</si>
  <si>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</si>
  <si>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</si>
  <si>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</si>
  <si>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</si>
  <si>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</si>
  <si>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</si>
  <si>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</si>
  <si>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</si>
  <si>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</si>
  <si>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</si>
  <si>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</si>
  <si>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</si>
  <si>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</si>
  <si>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</si>
  <si>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</si>
  <si>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</si>
  <si>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</si>
  <si>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</si>
  <si>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</si>
  <si>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</si>
  <si>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</si>
  <si>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</si>
  <si>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</si>
  <si>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</si>
  <si>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</si>
  <si>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</si>
  <si>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</si>
  <si>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</si>
  <si>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</si>
  <si>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</si>
  <si>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</si>
  <si>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</si>
  <si>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</si>
  <si>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</si>
  <si>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</si>
  <si>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</si>
  <si>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</si>
  <si>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</si>
  <si>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</si>
  <si>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</si>
  <si>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</si>
  <si>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</si>
  <si>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</si>
  <si>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</si>
  <si>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</si>
  <si>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</si>
  <si>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</si>
  <si>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</si>
  <si>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</si>
  <si>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</si>
  <si>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</si>
  <si>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</si>
  <si>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</si>
  <si>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</si>
  <si>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</si>
  <si>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</si>
  <si>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</si>
  <si>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</si>
  <si>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</si>
  <si>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</si>
  <si>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</si>
  <si>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</si>
  <si>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</si>
  <si>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</si>
  <si>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</si>
  <si>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</si>
  <si>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</si>
  <si>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</si>
  <si>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</si>
  <si>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</si>
  <si>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</si>
  <si>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</si>
  <si>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</si>
  <si>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</si>
  <si>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</si>
  <si>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</si>
  <si>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</si>
  <si>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</si>
  <si>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</si>
  <si>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</si>
  <si>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</si>
  <si>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</si>
  <si>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</si>
  <si>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</si>
  <si>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</si>
  <si>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</si>
  <si>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</si>
  <si>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</si>
  <si>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</si>
  <si>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</si>
  <si>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</si>
  <si>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</si>
  <si>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</si>
  <si>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</si>
  <si>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</si>
  <si>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</si>
  <si>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</si>
  <si>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</si>
  <si>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</si>
  <si>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</si>
  <si>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</si>
  <si>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</si>
  <si>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</si>
  <si>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</si>
  <si>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</si>
  <si>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</si>
  <si>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</si>
  <si>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</si>
  <si>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</si>
  <si>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</si>
  <si>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</si>
  <si>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</si>
  <si>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</si>
  <si>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</si>
  <si>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</si>
  <si>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</si>
  <si>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</si>
  <si>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</si>
  <si>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</si>
  <si>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</si>
  <si>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</si>
  <si>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</si>
  <si>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</si>
  <si>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</si>
  <si>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</si>
  <si>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</si>
  <si>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</si>
  <si>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</si>
  <si>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</si>
  <si>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</si>
  <si>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</si>
  <si>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</si>
  <si>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</si>
  <si>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</si>
  <si>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</si>
  <si>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</si>
  <si>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</si>
  <si>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</si>
  <si>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</si>
  <si>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</si>
  <si>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</si>
  <si>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</si>
  <si>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</si>
  <si>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</si>
  <si>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</si>
  <si>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</si>
  <si>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</si>
  <si>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</si>
  <si>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</si>
  <si>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</si>
  <si>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</si>
  <si>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</si>
  <si>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</si>
  <si>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</si>
  <si>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</si>
  <si>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</si>
  <si>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</si>
  <si>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</si>
  <si>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</si>
  <si>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</si>
  <si>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</si>
  <si>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</si>
  <si>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</si>
  <si>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</si>
  <si>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</si>
  <si>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</si>
  <si>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</si>
  <si>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</si>
  <si>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</si>
  <si>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</si>
  <si>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</si>
  <si>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</si>
  <si>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</si>
  <si>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</si>
  <si>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</si>
  <si>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</si>
  <si>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</si>
  <si>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</si>
  <si>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</si>
  <si>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</si>
  <si>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</si>
  <si>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</si>
  <si>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</si>
  <si>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</si>
  <si>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</si>
  <si>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</si>
  <si>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</si>
  <si>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</si>
  <si>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</si>
  <si>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</si>
  <si>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</si>
  <si>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</si>
  <si>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</si>
  <si>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</si>
  <si>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</si>
  <si>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</si>
  <si>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</si>
  <si>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</si>
  <si>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</si>
  <si>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</si>
  <si>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</si>
  <si>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</si>
  <si>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</si>
  <si>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</si>
  <si>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</si>
  <si>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</si>
  <si>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</si>
  <si>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</si>
  <si>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</si>
  <si>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</si>
  <si>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</si>
  <si>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</si>
  <si>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</si>
  <si>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</si>
  <si>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</si>
  <si>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</si>
  <si>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</si>
  <si>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</si>
  <si>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</si>
  <si>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</si>
  <si>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</si>
  <si>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</si>
  <si>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</si>
  <si>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</si>
  <si>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</si>
  <si>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</si>
  <si>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</si>
  <si>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</si>
  <si>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</si>
  <si>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</si>
  <si>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</si>
  <si>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</si>
  <si>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</si>
  <si>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</si>
  <si>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</si>
  <si>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</si>
  <si>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</si>
  <si>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</si>
  <si>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</si>
  <si>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</si>
  <si>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</si>
  <si>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</si>
  <si>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</si>
  <si>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</si>
  <si>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</si>
  <si>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</si>
  <si>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</si>
  <si>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</si>
  <si>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</si>
  <si>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</si>
  <si>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</si>
  <si>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</si>
  <si>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</si>
  <si>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</si>
  <si>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</si>
  <si>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</si>
  <si>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</si>
  <si>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</si>
  <si>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</si>
  <si>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</si>
  <si>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</si>
  <si>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</si>
  <si>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</si>
  <si>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</si>
  <si>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</si>
  <si>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</si>
  <si>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</si>
  <si>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</si>
  <si>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</si>
  <si>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</si>
  <si>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</si>
  <si>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</si>
  <si>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</si>
  <si>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</si>
  <si>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</si>
  <si>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</si>
  <si>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</si>
  <si>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</si>
  <si>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</si>
  <si>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</si>
  <si>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</si>
  <si>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</si>
  <si>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</si>
  <si>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</si>
  <si>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</si>
  <si>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</si>
  <si>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</si>
  <si>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</si>
  <si>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</si>
  <si>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</si>
  <si>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</si>
  <si>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</si>
  <si>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</si>
  <si>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</si>
  <si>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</si>
  <si>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</si>
  <si>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</si>
  <si>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</si>
  <si>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</si>
  <si>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</si>
  <si>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</si>
  <si>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</si>
  <si>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</si>
  <si>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</si>
  <si>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</si>
  <si>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</si>
  <si>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</si>
  <si>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</si>
  <si>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</si>
  <si>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</si>
  <si>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American Modern Insurance Group, Inc.</t>
  </si>
  <si>
    <t>Steven J. Mackie</t>
  </si>
  <si>
    <t>Chief Compliance and Ethics Officer</t>
  </si>
  <si>
    <t>smackie@amig.com</t>
  </si>
  <si>
    <t>See attached letter.</t>
  </si>
  <si>
    <t>American Southern Home Insurance Company</t>
  </si>
  <si>
    <t>1301 Riverplace Blvd. Suite 1300</t>
  </si>
  <si>
    <t>Jacksonville</t>
  </si>
  <si>
    <t>Adv Tech mobility</t>
  </si>
  <si>
    <t>Habitational</t>
  </si>
  <si>
    <t>Multi-class</t>
  </si>
  <si>
    <t>Social Services, Healthcare</t>
  </si>
  <si>
    <t>Food Delivery</t>
  </si>
  <si>
    <t>Insurance Agents</t>
  </si>
  <si>
    <t>December</t>
  </si>
  <si>
    <t>For Reporting Periods: September, October, November, &amp; December 2020 and Overall Totals</t>
  </si>
  <si>
    <t>859-250-1742</t>
  </si>
  <si>
    <t>This Report Is Due No Later Than:   February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</si>
</sst>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checked="Checked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mackie@amig.com" TargetMode="External"/><Relationship Id="rId1" Type="http://schemas.openxmlformats.org/officeDocument/2006/relationships/hyperlink" Target="mailto:smackie@amig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A5" sqref="A5:N5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0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3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4" t="s">
        <v>356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41998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4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361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357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358</v>
      </c>
      <c r="C20" s="269"/>
      <c r="D20" s="269"/>
      <c r="E20" s="269"/>
      <c r="F20" s="269"/>
      <c r="G20" s="269"/>
      <c r="H20" s="24"/>
      <c r="I20" s="295" t="s">
        <v>245</v>
      </c>
      <c r="J20" s="125"/>
      <c r="K20" s="25"/>
      <c r="L20" s="154">
        <v>32207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44228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5" t="s">
        <v>352</v>
      </c>
      <c r="C35" s="269"/>
      <c r="D35" s="269"/>
      <c r="E35" s="269"/>
      <c r="F35" s="269"/>
      <c r="G35" s="269"/>
      <c r="H35" s="35"/>
      <c r="I35" s="284" t="s">
        <v>367</v>
      </c>
      <c r="J35" s="273"/>
      <c r="K35" s="36"/>
      <c r="L35" s="284"/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6" t="s">
        <v>353</v>
      </c>
      <c r="C38" s="272"/>
      <c r="D38" s="272"/>
      <c r="E38" s="272"/>
      <c r="F38" s="272"/>
      <c r="G38" s="272"/>
      <c r="H38" s="33"/>
      <c r="I38" s="343" t="s">
        <v>354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352</v>
      </c>
      <c r="C42" s="269"/>
      <c r="D42" s="269"/>
      <c r="E42" s="269"/>
      <c r="F42" s="269"/>
      <c r="G42" s="269"/>
      <c r="H42" s="36"/>
      <c r="I42" s="284" t="s">
        <v>367</v>
      </c>
      <c r="J42" s="273"/>
      <c r="K42" s="36"/>
      <c r="L42" s="284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353</v>
      </c>
      <c r="C46" s="272"/>
      <c r="D46" s="272"/>
      <c r="E46" s="272"/>
      <c r="F46" s="272"/>
      <c r="G46" s="272"/>
      <c r="H46" s="33"/>
      <c r="I46" s="343" t="s">
        <v>354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368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A205A2EC-8841-45FE-86C4-869D14592795}"/>
    <hyperlink ref="I46" r:id="rId2" xr:uid="{59591EC7-6348-49E6-8EEE-D12C84665A1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Southern Home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41998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American Modern Insurance Group, Inc.</v>
      </c>
      <c r="F6" s="341"/>
      <c r="G6" s="115"/>
      <c r="H6" s="115"/>
      <c r="I6" s="115"/>
      <c r="J6" s="116"/>
      <c r="L6" s="76" t="s">
        <v>56</v>
      </c>
      <c r="M6" s="164">
        <f>'Cover Page'!L13</f>
        <v>361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5">
        <f t="shared" si="0"/>
        <v>1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5">
        <f t="shared" si="0"/>
        <v>1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1" t="s">
        <v>317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1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1</v>
      </c>
      <c r="W82" s="213">
        <f t="shared" ref="W82:W84" si="53">P82*1</f>
        <v>1</v>
      </c>
      <c r="X82" s="213">
        <f t="shared" ref="X82:X84" si="54">Q82*1</f>
        <v>1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1</v>
      </c>
      <c r="W83" s="213">
        <f t="shared" si="53"/>
        <v>1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1</v>
      </c>
      <c r="Q84" s="152" t="b">
        <v>1</v>
      </c>
      <c r="R84" s="152" t="b">
        <v>1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1</v>
      </c>
      <c r="W84" s="213">
        <f t="shared" si="53"/>
        <v>1</v>
      </c>
      <c r="X84" s="213">
        <f t="shared" si="54"/>
        <v>1</v>
      </c>
      <c r="Y84" s="213">
        <f t="shared" si="55"/>
        <v>1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American Southern Home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41998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American Modern Insurance Group,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361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 t="s">
        <v>355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D17" sqref="D17"/>
    </sheetView>
  </sheetViews>
  <sheetFormatPr defaultColWidth="8.88671875" defaultRowHeight="15" x14ac:dyDescent="0.25"/>
  <cols>
    <col min="1" max="1" width="19" style="286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American Southern Home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41998</v>
      </c>
      <c r="N5" s="2"/>
      <c r="O5" s="2"/>
      <c r="P5" s="2"/>
      <c r="Q5" s="2"/>
      <c r="R5" s="2"/>
    </row>
    <row r="6" spans="1:21" s="3" customFormat="1" ht="13.8" x14ac:dyDescent="0.2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American Modern Insurance Group, Inc.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361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3">
      <c r="A13" s="324"/>
      <c r="B13" s="305" t="s">
        <v>216</v>
      </c>
      <c r="C13" s="305"/>
      <c r="D13" s="305"/>
      <c r="E13" s="305"/>
      <c r="F13" s="306" t="s">
        <v>14</v>
      </c>
      <c r="G13" s="307" t="s">
        <v>318</v>
      </c>
      <c r="H13" s="313"/>
      <c r="I13" s="308" t="s">
        <v>9</v>
      </c>
      <c r="J13" s="308" t="s">
        <v>9</v>
      </c>
      <c r="K13" s="309" t="s">
        <v>13</v>
      </c>
      <c r="L13" s="310" t="s">
        <v>319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35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41998</v>
      </c>
      <c r="B17" s="323" t="s">
        <v>229</v>
      </c>
      <c r="C17" s="323" t="s">
        <v>359</v>
      </c>
      <c r="D17" s="323"/>
      <c r="E17" s="323" t="s">
        <v>365</v>
      </c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CMA</v>
      </c>
    </row>
    <row r="18" spans="1:15" s="300" customFormat="1" ht="16.5" customHeight="1" x14ac:dyDescent="0.25">
      <c r="A18" s="326">
        <f t="shared" si="0"/>
        <v>41998</v>
      </c>
      <c r="B18" s="323" t="s">
        <v>82</v>
      </c>
      <c r="C18" s="323" t="s">
        <v>360</v>
      </c>
      <c r="D18" s="323"/>
      <c r="E18" s="323" t="s">
        <v>365</v>
      </c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CMP</v>
      </c>
    </row>
    <row r="19" spans="1:15" s="300" customFormat="1" ht="16.5" customHeight="1" x14ac:dyDescent="0.25">
      <c r="A19" s="326">
        <f t="shared" si="0"/>
        <v>41998</v>
      </c>
      <c r="B19" s="323" t="s">
        <v>81</v>
      </c>
      <c r="C19" s="323" t="s">
        <v>361</v>
      </c>
      <c r="D19" s="323"/>
      <c r="E19" s="323" t="s">
        <v>365</v>
      </c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WC</v>
      </c>
    </row>
    <row r="20" spans="1:15" s="300" customFormat="1" ht="16.5" customHeight="1" x14ac:dyDescent="0.25">
      <c r="A20" s="326">
        <f t="shared" si="0"/>
        <v>41998</v>
      </c>
      <c r="B20" s="323" t="s">
        <v>82</v>
      </c>
      <c r="C20" s="323" t="s">
        <v>362</v>
      </c>
      <c r="D20" s="323"/>
      <c r="E20" s="323" t="s">
        <v>365</v>
      </c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CMP</v>
      </c>
    </row>
    <row r="21" spans="1:15" s="300" customFormat="1" ht="16.5" customHeight="1" x14ac:dyDescent="0.25">
      <c r="A21" s="326">
        <f t="shared" si="0"/>
        <v>41998</v>
      </c>
      <c r="B21" s="323" t="s">
        <v>82</v>
      </c>
      <c r="C21" s="323" t="s">
        <v>363</v>
      </c>
      <c r="D21" s="323"/>
      <c r="E21" s="323" t="s">
        <v>365</v>
      </c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CMP</v>
      </c>
    </row>
    <row r="22" spans="1:15" s="300" customFormat="1" ht="16.5" customHeight="1" x14ac:dyDescent="0.25">
      <c r="A22" s="326">
        <f t="shared" si="0"/>
        <v>41998</v>
      </c>
      <c r="B22" s="323" t="s">
        <v>231</v>
      </c>
      <c r="C22" s="323" t="s">
        <v>364</v>
      </c>
      <c r="D22" s="323"/>
      <c r="E22" s="323" t="s">
        <v>365</v>
      </c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CML</v>
      </c>
    </row>
    <row r="23" spans="1:15" s="300" customFormat="1" ht="16.5" customHeight="1" x14ac:dyDescent="0.25">
      <c r="A23" s="326">
        <f t="shared" si="0"/>
        <v>41998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41998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41998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41998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41998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41998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41998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41998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41998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41998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41998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41998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41998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41998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41998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41998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41998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41998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41998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41998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41998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41998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41998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41998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41998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41998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41998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41998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41998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41998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41998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41998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41998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41998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41998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41998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41998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41998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5">
      <c r="A61" s="326">
        <f t="shared" si="0"/>
        <v>41998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5">
      <c r="A62" s="326">
        <f t="shared" si="0"/>
        <v>41998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235</v>
      </c>
      <c r="B1" s="298"/>
      <c r="D1" s="298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2" t="s">
        <v>288</v>
      </c>
    </row>
    <row r="17" spans="2:2" x14ac:dyDescent="0.3">
      <c r="B17" s="155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American Southern Home Insurance Company</v>
      </c>
      <c r="B4" s="155">
        <f>'Cover Page'!L9</f>
        <v>41998</v>
      </c>
      <c r="C4" s="155" t="str">
        <f>'Cover Page'!B13</f>
        <v>American Modern Insurance Group, Inc.</v>
      </c>
      <c r="D4" s="156">
        <f>'Cover Page'!L13</f>
        <v>361</v>
      </c>
      <c r="E4" s="155" t="str">
        <f>'Cover Page'!B17</f>
        <v>1301 Riverplace Blvd. Suite 1300</v>
      </c>
      <c r="F4" s="155" t="str">
        <f>'Cover Page'!B20</f>
        <v>Jacksonville</v>
      </c>
      <c r="G4" s="155" t="str">
        <f>'Cover Page'!I20</f>
        <v>FL</v>
      </c>
      <c r="H4" s="156">
        <f>'Cover Page'!L20</f>
        <v>32207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Steven J. Mackie</v>
      </c>
      <c r="M4" s="177" t="str">
        <f>'Cover Page'!B38</f>
        <v>Chief Compliance and Ethics Officer</v>
      </c>
      <c r="N4" s="225" t="str">
        <f>'Cover Page'!I35</f>
        <v>859-250-1742</v>
      </c>
      <c r="O4" s="225">
        <f>'Cover Page'!L35</f>
        <v>0</v>
      </c>
      <c r="P4" s="155" t="str">
        <f>'Cover Page'!I38</f>
        <v>smackie@amig.com</v>
      </c>
      <c r="Q4" s="155" t="str">
        <f>'Cover Page'!B42</f>
        <v>Steven J. Mackie</v>
      </c>
      <c r="R4" s="155" t="str">
        <f>'Cover Page'!B46</f>
        <v>Chief Compliance and Ethics Officer</v>
      </c>
      <c r="S4" s="225" t="str">
        <f>'Cover Page'!I42</f>
        <v>859-250-1742</v>
      </c>
      <c r="T4" s="225">
        <f>'Cover Page'!L42</f>
        <v>0</v>
      </c>
      <c r="U4" s="155" t="str">
        <f>'Cover Page'!I46</f>
        <v>smackie@amig.com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letter.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41998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41998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1</v>
      </c>
      <c r="R4" s="242">
        <f>Questionnaire!$V$82</f>
        <v>1</v>
      </c>
      <c r="S4" s="242">
        <f>Questionnaire!$V$83</f>
        <v>1</v>
      </c>
      <c r="T4" s="242">
        <f>Questionnaire!$V$84</f>
        <v>1</v>
      </c>
      <c r="U4" s="248">
        <f>Questionnaire!$V$85</f>
        <v>0</v>
      </c>
    </row>
    <row r="5" spans="1:27" x14ac:dyDescent="0.3">
      <c r="A5" s="155">
        <f>'Cover Page'!$L$9</f>
        <v>41998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1</v>
      </c>
      <c r="R5" s="242">
        <f>Questionnaire!$W$82</f>
        <v>1</v>
      </c>
      <c r="S5" s="242">
        <f>Questionnaire!$W$83</f>
        <v>1</v>
      </c>
      <c r="T5" s="242">
        <f>Questionnaire!$W$84</f>
        <v>1</v>
      </c>
      <c r="U5" s="248">
        <f>Questionnaire!$W$85</f>
        <v>0</v>
      </c>
    </row>
    <row r="6" spans="1:27" x14ac:dyDescent="0.3">
      <c r="A6" s="155">
        <f>'Cover Page'!$L$9</f>
        <v>41998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1</v>
      </c>
      <c r="R6" s="242">
        <f>Questionnaire!$X$82</f>
        <v>1</v>
      </c>
      <c r="S6" s="242">
        <f>Questionnaire!$X$83</f>
        <v>1</v>
      </c>
      <c r="T6" s="242">
        <f>Questionnaire!$X$84</f>
        <v>1</v>
      </c>
      <c r="U6" s="248">
        <f>Questionnaire!$X$85</f>
        <v>0</v>
      </c>
    </row>
    <row r="7" spans="1:27" x14ac:dyDescent="0.3">
      <c r="A7" s="155">
        <f>'Cover Page'!$L$9</f>
        <v>41998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1</v>
      </c>
      <c r="U7" s="248">
        <f>Questionnaire!$Y$85</f>
        <v>0</v>
      </c>
    </row>
    <row r="8" spans="1:27" x14ac:dyDescent="0.3">
      <c r="A8" s="155">
        <f>'Cover Page'!$L$9</f>
        <v>41998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41998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1"/>
  </cols>
  <sheetData>
    <row r="1" spans="1:2" ht="15" x14ac:dyDescent="0.3">
      <c r="A1" s="153" t="s">
        <v>100</v>
      </c>
      <c r="B1" s="301" t="s">
        <v>238</v>
      </c>
    </row>
    <row r="2" spans="1:2" ht="15" x14ac:dyDescent="0.3">
      <c r="A2" s="153" t="s">
        <v>101</v>
      </c>
      <c r="B2" s="301" t="s">
        <v>239</v>
      </c>
    </row>
    <row r="3" spans="1:2" ht="15" x14ac:dyDescent="0.3">
      <c r="A3" s="153" t="s">
        <v>102</v>
      </c>
      <c r="B3" s="301" t="s">
        <v>240</v>
      </c>
    </row>
    <row r="4" spans="1:2" ht="15" x14ac:dyDescent="0.3">
      <c r="A4" s="153" t="s">
        <v>103</v>
      </c>
      <c r="B4" s="301" t="s">
        <v>241</v>
      </c>
    </row>
    <row r="5" spans="1:2" ht="15" x14ac:dyDescent="0.3">
      <c r="A5" s="153" t="s">
        <v>104</v>
      </c>
      <c r="B5" s="301" t="s">
        <v>237</v>
      </c>
    </row>
    <row r="6" spans="1:2" ht="15" x14ac:dyDescent="0.3">
      <c r="A6" s="153" t="s">
        <v>105</v>
      </c>
      <c r="B6" s="301" t="s">
        <v>242</v>
      </c>
    </row>
    <row r="7" spans="1:2" ht="15" x14ac:dyDescent="0.3">
      <c r="A7" s="153" t="s">
        <v>106</v>
      </c>
      <c r="B7" s="301" t="s">
        <v>243</v>
      </c>
    </row>
    <row r="8" spans="1:2" ht="15" x14ac:dyDescent="0.3">
      <c r="A8" s="153" t="s">
        <v>107</v>
      </c>
      <c r="B8" s="301" t="s">
        <v>244</v>
      </c>
    </row>
    <row r="9" spans="1:2" ht="15" x14ac:dyDescent="0.3">
      <c r="A9" s="153" t="s">
        <v>108</v>
      </c>
      <c r="B9" s="301" t="s">
        <v>245</v>
      </c>
    </row>
    <row r="10" spans="1:2" ht="15" x14ac:dyDescent="0.3">
      <c r="A10" s="153" t="s">
        <v>109</v>
      </c>
      <c r="B10" s="301" t="s">
        <v>246</v>
      </c>
    </row>
    <row r="11" spans="1:2" ht="15" x14ac:dyDescent="0.3">
      <c r="A11" s="153" t="s">
        <v>110</v>
      </c>
      <c r="B11" s="301" t="s">
        <v>247</v>
      </c>
    </row>
    <row r="12" spans="1:2" ht="15" x14ac:dyDescent="0.3">
      <c r="A12" s="153" t="s">
        <v>111</v>
      </c>
      <c r="B12" s="301" t="s">
        <v>248</v>
      </c>
    </row>
    <row r="13" spans="1:2" ht="15" x14ac:dyDescent="0.3">
      <c r="A13" s="153" t="s">
        <v>112</v>
      </c>
      <c r="B13" s="301" t="s">
        <v>249</v>
      </c>
    </row>
    <row r="14" spans="1:2" ht="15" x14ac:dyDescent="0.3">
      <c r="A14" s="153" t="s">
        <v>113</v>
      </c>
      <c r="B14" s="301" t="s">
        <v>250</v>
      </c>
    </row>
    <row r="15" spans="1:2" ht="15" x14ac:dyDescent="0.3">
      <c r="A15" s="153" t="s">
        <v>114</v>
      </c>
      <c r="B15" s="301" t="s">
        <v>251</v>
      </c>
    </row>
    <row r="16" spans="1:2" ht="15" x14ac:dyDescent="0.3">
      <c r="A16" s="153" t="s">
        <v>115</v>
      </c>
      <c r="B16" s="301" t="s">
        <v>252</v>
      </c>
    </row>
    <row r="17" spans="1:2" ht="15" x14ac:dyDescent="0.3">
      <c r="A17" s="153" t="s">
        <v>116</v>
      </c>
      <c r="B17" s="301" t="s">
        <v>253</v>
      </c>
    </row>
    <row r="18" spans="1:2" ht="15" x14ac:dyDescent="0.3">
      <c r="A18" s="153" t="s">
        <v>117</v>
      </c>
      <c r="B18" s="301" t="s">
        <v>254</v>
      </c>
    </row>
    <row r="19" spans="1:2" ht="15" x14ac:dyDescent="0.3">
      <c r="A19" s="153" t="s">
        <v>118</v>
      </c>
      <c r="B19" s="301" t="s">
        <v>255</v>
      </c>
    </row>
    <row r="20" spans="1:2" ht="15" x14ac:dyDescent="0.3">
      <c r="A20" s="153" t="s">
        <v>119</v>
      </c>
      <c r="B20" s="301" t="s">
        <v>256</v>
      </c>
    </row>
    <row r="21" spans="1:2" ht="15" x14ac:dyDescent="0.3">
      <c r="A21" s="153" t="s">
        <v>120</v>
      </c>
      <c r="B21" s="301" t="s">
        <v>257</v>
      </c>
    </row>
    <row r="22" spans="1:2" ht="15" x14ac:dyDescent="0.3">
      <c r="A22" s="153" t="s">
        <v>121</v>
      </c>
      <c r="B22" s="301" t="s">
        <v>258</v>
      </c>
    </row>
    <row r="23" spans="1:2" ht="15" x14ac:dyDescent="0.3">
      <c r="A23" s="153" t="s">
        <v>122</v>
      </c>
      <c r="B23" s="301" t="s">
        <v>259</v>
      </c>
    </row>
    <row r="24" spans="1:2" ht="15" x14ac:dyDescent="0.3">
      <c r="A24" s="153" t="s">
        <v>123</v>
      </c>
      <c r="B24" s="301" t="s">
        <v>260</v>
      </c>
    </row>
    <row r="25" spans="1:2" ht="15" x14ac:dyDescent="0.3">
      <c r="A25" s="153" t="s">
        <v>124</v>
      </c>
      <c r="B25" s="301" t="s">
        <v>261</v>
      </c>
    </row>
    <row r="26" spans="1:2" ht="15" x14ac:dyDescent="0.3">
      <c r="A26" s="153" t="s">
        <v>125</v>
      </c>
      <c r="B26" s="301" t="s">
        <v>262</v>
      </c>
    </row>
    <row r="27" spans="1:2" ht="15" x14ac:dyDescent="0.3">
      <c r="A27" s="153" t="s">
        <v>126</v>
      </c>
      <c r="B27" s="301" t="s">
        <v>263</v>
      </c>
    </row>
    <row r="28" spans="1:2" ht="15" x14ac:dyDescent="0.3">
      <c r="A28" s="153" t="s">
        <v>127</v>
      </c>
      <c r="B28" s="301" t="s">
        <v>264</v>
      </c>
    </row>
    <row r="29" spans="1:2" ht="15" x14ac:dyDescent="0.3">
      <c r="A29" s="153" t="s">
        <v>128</v>
      </c>
      <c r="B29" s="301" t="s">
        <v>265</v>
      </c>
    </row>
    <row r="30" spans="1:2" ht="15" x14ac:dyDescent="0.3">
      <c r="A30" s="153" t="s">
        <v>129</v>
      </c>
      <c r="B30" s="301" t="s">
        <v>266</v>
      </c>
    </row>
    <row r="31" spans="1:2" ht="15" x14ac:dyDescent="0.3">
      <c r="A31" s="153" t="s">
        <v>130</v>
      </c>
      <c r="B31" s="301" t="s">
        <v>267</v>
      </c>
    </row>
    <row r="32" spans="1:2" ht="15" x14ac:dyDescent="0.3">
      <c r="A32" s="153" t="s">
        <v>131</v>
      </c>
      <c r="B32" s="301" t="s">
        <v>268</v>
      </c>
    </row>
    <row r="33" spans="1:2" ht="15" x14ac:dyDescent="0.3">
      <c r="A33" s="153" t="s">
        <v>132</v>
      </c>
      <c r="B33" s="301" t="s">
        <v>269</v>
      </c>
    </row>
    <row r="34" spans="1:2" ht="15" x14ac:dyDescent="0.3">
      <c r="A34" s="153" t="s">
        <v>133</v>
      </c>
      <c r="B34" s="301" t="s">
        <v>270</v>
      </c>
    </row>
    <row r="35" spans="1:2" ht="15" x14ac:dyDescent="0.3">
      <c r="A35" s="153" t="s">
        <v>134</v>
      </c>
      <c r="B35" s="301" t="s">
        <v>271</v>
      </c>
    </row>
    <row r="36" spans="1:2" ht="15" x14ac:dyDescent="0.3">
      <c r="A36" s="153" t="s">
        <v>135</v>
      </c>
      <c r="B36" s="301" t="s">
        <v>272</v>
      </c>
    </row>
    <row r="37" spans="1:2" ht="15" x14ac:dyDescent="0.3">
      <c r="A37" s="153" t="s">
        <v>136</v>
      </c>
      <c r="B37" s="301" t="s">
        <v>273</v>
      </c>
    </row>
    <row r="38" spans="1:2" ht="15" x14ac:dyDescent="0.3">
      <c r="A38" s="153" t="s">
        <v>137</v>
      </c>
      <c r="B38" s="301" t="s">
        <v>274</v>
      </c>
    </row>
    <row r="39" spans="1:2" ht="15" x14ac:dyDescent="0.3">
      <c r="A39" s="153" t="s">
        <v>138</v>
      </c>
      <c r="B39" s="301" t="s">
        <v>275</v>
      </c>
    </row>
    <row r="40" spans="1:2" ht="15" x14ac:dyDescent="0.3">
      <c r="A40" s="153" t="s">
        <v>139</v>
      </c>
      <c r="B40" s="301" t="s">
        <v>276</v>
      </c>
    </row>
    <row r="41" spans="1:2" ht="15" x14ac:dyDescent="0.3">
      <c r="A41" s="153" t="s">
        <v>140</v>
      </c>
      <c r="B41" s="301" t="s">
        <v>277</v>
      </c>
    </row>
    <row r="42" spans="1:2" ht="15" x14ac:dyDescent="0.3">
      <c r="A42" s="153" t="s">
        <v>141</v>
      </c>
      <c r="B42" s="301" t="s">
        <v>278</v>
      </c>
    </row>
    <row r="43" spans="1:2" ht="15" x14ac:dyDescent="0.3">
      <c r="A43" s="153" t="s">
        <v>142</v>
      </c>
      <c r="B43" s="301" t="s">
        <v>279</v>
      </c>
    </row>
    <row r="44" spans="1:2" ht="15" x14ac:dyDescent="0.3">
      <c r="A44" s="153" t="s">
        <v>143</v>
      </c>
      <c r="B44" s="301" t="s">
        <v>280</v>
      </c>
    </row>
    <row r="45" spans="1:2" ht="15" x14ac:dyDescent="0.3">
      <c r="A45" s="153" t="s">
        <v>144</v>
      </c>
      <c r="B45" s="301" t="s">
        <v>281</v>
      </c>
    </row>
    <row r="46" spans="1:2" ht="15" x14ac:dyDescent="0.3">
      <c r="A46" s="153" t="s">
        <v>145</v>
      </c>
      <c r="B46" s="301" t="s">
        <v>282</v>
      </c>
    </row>
    <row r="47" spans="1:2" ht="15" x14ac:dyDescent="0.3">
      <c r="A47" s="153" t="s">
        <v>146</v>
      </c>
      <c r="B47" s="301" t="s">
        <v>283</v>
      </c>
    </row>
    <row r="48" spans="1:2" ht="15" x14ac:dyDescent="0.3">
      <c r="A48" s="153" t="s">
        <v>147</v>
      </c>
      <c r="B48" s="301" t="s">
        <v>284</v>
      </c>
    </row>
    <row r="49" spans="1:2" ht="15" x14ac:dyDescent="0.3">
      <c r="A49" s="153" t="s">
        <v>148</v>
      </c>
      <c r="B49" s="301" t="s">
        <v>285</v>
      </c>
    </row>
    <row r="50" spans="1:2" ht="15" x14ac:dyDescent="0.3">
      <c r="A50" s="153" t="s">
        <v>149</v>
      </c>
      <c r="B50" s="301" t="s">
        <v>286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729617-940b-463d-a580-46cc6a3ad9da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5A41EFD883AB418CED00E24F7F9693" ma:contentTypeVersion="13" ma:contentTypeDescription="Create a new document." ma:contentTypeScope="" ma:versionID="5167bd4616fcf254a2bacc2e7cab2b07">
  <xsd:schema xmlns:xsd="http://www.w3.org/2001/XMLSchema" xmlns:xs="http://www.w3.org/2001/XMLSchema" xmlns:p="http://schemas.microsoft.com/office/2006/metadata/properties" xmlns:ns3="ca729617-940b-463d-a580-46cc6a3ad9da" xmlns:ns4="d42e477a-78f1-41cb-af6c-595901e6ba71" xmlns:ns5="310916ac-a034-43a8-acc3-5acd0ca55acd" targetNamespace="http://schemas.microsoft.com/office/2006/metadata/properties" ma:root="true" ma:fieldsID="3962c804f3be22ddf56e5251acd700de" ns3:_="" ns4:_="" ns5:_="">
    <xsd:import namespace="ca729617-940b-463d-a580-46cc6a3ad9da"/>
    <xsd:import namespace="d42e477a-78f1-41cb-af6c-595901e6ba71"/>
    <xsd:import namespace="310916ac-a034-43a8-acc3-5acd0ca55acd"/>
    <xsd:element name="properties">
      <xsd:complexType>
        <xsd:sequence>
          <xsd:element name="documentManagement">
            <xsd:complexType>
              <xsd:all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29617-940b-463d-a580-46cc6a3ad9d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efe33d26-b005-4db9-971c-5b721783ae6a}" ma:internalName="TaxCatchAll" ma:showField="CatchAllData" ma:web="310916ac-a034-43a8-acc3-5acd0ca55a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efe33d26-b005-4db9-971c-5b721783ae6a}" ma:internalName="TaxCatchAllLabel" ma:readOnly="true" ma:showField="CatchAllDataLabel" ma:web="310916ac-a034-43a8-acc3-5acd0ca55a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e477a-78f1-41cb-af6c-595901e6b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916ac-a034-43a8-acc3-5acd0ca55ac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f3c6f0c0-389c-4324-ac00-59fc67b57edf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151C69-6F99-466C-BD07-7C1297712A62}">
  <ds:schemaRefs>
    <ds:schemaRef ds:uri="http://schemas.microsoft.com/office/infopath/2007/PartnerControls"/>
    <ds:schemaRef ds:uri="http://schemas.microsoft.com/office/2006/documentManagement/types"/>
    <ds:schemaRef ds:uri="d42e477a-78f1-41cb-af6c-595901e6ba71"/>
    <ds:schemaRef ds:uri="http://schemas.microsoft.com/office/2006/metadata/properties"/>
    <ds:schemaRef ds:uri="310916ac-a034-43a8-acc3-5acd0ca55acd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ca729617-940b-463d-a580-46cc6a3ad9d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4A7858D-6987-412A-A2A0-096B71C2F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729617-940b-463d-a580-46cc6a3ad9da"/>
    <ds:schemaRef ds:uri="d42e477a-78f1-41cb-af6c-595901e6ba71"/>
    <ds:schemaRef ds:uri="310916ac-a034-43a8-acc3-5acd0ca55a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38102E-6C92-4AD8-9418-D5B98F60E9C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F743E7F0-BC9D-4CF2-9C04-9DC91C93D8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Mackie Steve - Cincinnati-AMIG</cp:lastModifiedBy>
  <cp:lastPrinted>2020-05-12T15:41:53Z</cp:lastPrinted>
  <dcterms:created xsi:type="dcterms:W3CDTF">2020-04-14T23:06:16Z</dcterms:created>
  <dcterms:modified xsi:type="dcterms:W3CDTF">2021-02-01T16:26:20Z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5d0447-72b7-4595-8ee5-b32b4892557e_Enabled">
    <vt:lpwstr>True</vt:lpwstr>
  </property>
  <property fmtid="{D5CDD505-2E9C-101B-9397-08002B2CF9AE}" pid="3" name="MSIP_Label_f45d0447-72b7-4595-8ee5-b32b4892557e_SiteId">
    <vt:lpwstr>582259a1-dcaa-4cca-b1cf-e60d3f045ecd</vt:lpwstr>
  </property>
  <property fmtid="{D5CDD505-2E9C-101B-9397-08002B2CF9AE}" pid="4" name="MSIP_Label_f45d0447-72b7-4595-8ee5-b32b4892557e_SetDate">
    <vt:lpwstr>2020-09-30T13:36:11.4108773Z</vt:lpwstr>
  </property>
  <property fmtid="{D5CDD505-2E9C-101B-9397-08002B2CF9AE}" pid="5" name="MSIP_Label_f45d0447-72b7-4595-8ee5-b32b4892557e_Name">
    <vt:lpwstr>Public unrestricted (C1)</vt:lpwstr>
  </property>
  <property fmtid="{D5CDD505-2E9C-101B-9397-08002B2CF9AE}" pid="6" name="MSIP_Label_f45d0447-72b7-4595-8ee5-b32b4892557e_ActionId">
    <vt:lpwstr>9145d47e-9fc5-4386-8ece-f9f4f0e91000</vt:lpwstr>
  </property>
  <property fmtid="{D5CDD505-2E9C-101B-9397-08002B2CF9AE}" pid="7" name="MSIP_Label_f45d0447-72b7-4595-8ee5-b32b4892557e_Extended_MSFT_Method">
    <vt:lpwstr>Manual</vt:lpwstr>
  </property>
  <property fmtid="{D5CDD505-2E9C-101B-9397-08002B2CF9AE}" pid="8" name="Sensitivity">
    <vt:lpwstr>Public unrestricted (C1)</vt:lpwstr>
  </property>
  <property fmtid="{D5CDD505-2E9C-101B-9397-08002B2CF9AE}" pid="9" name="ContentTypeId">
    <vt:lpwstr>0x010100255A41EFD883AB418CED00E24F7F9693</vt:lpwstr>
  </property>
</Properties>
</file>