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301156\OneDrive - Munich Re\Documents\Premium Relief\formal responses\CA\CA prem relief response docs - july 2020\"/>
    </mc:Choice>
  </mc:AlternateContent>
  <xr:revisionPtr revIDLastSave="4" documentId="8_{62294E3A-7A91-4A13-A8E5-65C3DD8C5AE0}" xr6:coauthVersionLast="44" xr6:coauthVersionMax="44" xr10:uidLastSave="{188DA577-972E-4116-9893-B2EC34BD4388}"/>
  <bookViews>
    <workbookView xWindow="-108" yWindow="-108" windowWidth="23256" windowHeight="1257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<sst xmlns="http://schemas.openxmlformats.org/spreadsheetml/2006/main" count="543" uniqueCount="367">
  <si>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</si>
  <si>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</si>
  <si>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</si>
  <si>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</si>
  <si>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</si>
  <si>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</si>
  <si>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</si>
  <si>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</si>
  <si>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</si>
  <si>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</si>
  <si>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</si>
  <si>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</si>
  <si>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</si>
  <si>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</si>
  <si>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</si>
  <si>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</si>
  <si>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</si>
  <si>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</si>
  <si>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</si>
  <si>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</si>
  <si>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</si>
  <si>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</si>
  <si>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</si>
  <si>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</si>
  <si>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</si>
  <si>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</si>
  <si>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</si>
  <si>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</si>
  <si>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</si>
  <si>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</si>
  <si>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</si>
  <si>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</si>
  <si>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</si>
  <si>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</si>
  <si>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</si>
  <si>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</si>
  <si>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</si>
  <si>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</si>
  <si>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</si>
  <si>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</si>
  <si>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</si>
  <si>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</si>
  <si>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</si>
  <si>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</si>
  <si>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</si>
  <si>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</si>
  <si>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</si>
  <si>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</si>
  <si>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</si>
  <si>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</si>
  <si>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</si>
  <si>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</si>
  <si>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</si>
  <si>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</si>
  <si>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</si>
  <si>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</si>
  <si>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</si>
  <si>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</si>
  <si>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</si>
  <si>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</si>
  <si>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</si>
  <si>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</si>
  <si>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</si>
  <si>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</si>
  <si>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</si>
  <si>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</si>
  <si>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</si>
  <si>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</si>
  <si>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</si>
  <si>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</si>
  <si>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</si>
  <si>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</si>
  <si>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</si>
  <si>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</si>
  <si>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</si>
  <si>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</si>
  <si>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</si>
  <si>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</si>
  <si>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</si>
  <si>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</si>
  <si>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</si>
  <si>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</si>
  <si>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</si>
  <si>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</si>
  <si>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</si>
  <si>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</si>
  <si>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</si>
  <si>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</si>
  <si>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</si>
  <si>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</si>
  <si>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</si>
  <si>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</si>
  <si>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</si>
  <si>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</si>
  <si>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</si>
  <si>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</si>
  <si>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</si>
  <si>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</si>
  <si>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</si>
  <si>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</si>
  <si>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</si>
  <si>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</si>
  <si>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</si>
  <si>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</si>
  <si>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</si>
  <si>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</si>
  <si>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</si>
  <si>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</si>
  <si>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</si>
  <si>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</si>
  <si>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</si>
  <si>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</si>
  <si>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</si>
  <si>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</si>
  <si>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</si>
  <si>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</si>
  <si>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</si>
  <si>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</si>
  <si>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</si>
  <si>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</si>
  <si>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</si>
  <si>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</si>
  <si>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</si>
  <si>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</si>
  <si>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</si>
  <si>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</si>
  <si>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</si>
  <si>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</si>
  <si>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</si>
  <si>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</si>
  <si>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</si>
  <si>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</si>
  <si>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</si>
  <si>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</si>
  <si>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</si>
  <si>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</si>
  <si>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</si>
  <si>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</si>
  <si>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</si>
  <si>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</si>
  <si>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</si>
  <si>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</si>
  <si>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</si>
  <si>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</si>
  <si>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</si>
  <si>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</si>
  <si>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</si>
  <si>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</si>
  <si>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</si>
  <si>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</si>
  <si>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</si>
  <si>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</si>
  <si>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</si>
  <si>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</si>
  <si>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</si>
  <si>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</si>
  <si>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</si>
  <si>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</si>
  <si>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</si>
  <si>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</si>
  <si>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</si>
  <si>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</si>
  <si>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</si>
  <si>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</si>
  <si>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</si>
  <si>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</si>
  <si>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</si>
  <si>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</si>
  <si>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</si>
  <si>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</si>
  <si>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</si>
  <si>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</si>
  <si>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</si>
  <si>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</si>
  <si>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</si>
  <si>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</si>
  <si>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</si>
  <si>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</si>
  <si>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</si>
  <si>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</si>
  <si>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</si>
  <si>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</si>
  <si>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</si>
  <si>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</si>
  <si>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</si>
  <si>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</si>
  <si>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</si>
  <si>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</si>
  <si>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</si>
  <si>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</si>
  <si>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</si>
  <si>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</si>
  <si>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</si>
  <si>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</si>
  <si>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</si>
  <si>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</si>
  <si>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</si>
  <si>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</si>
  <si>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</si>
  <si>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</si>
  <si>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</si>
  <si>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</si>
  <si>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</si>
  <si>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</si>
  <si>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</si>
  <si>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</si>
  <si>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</si>
  <si>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</si>
  <si>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</si>
  <si>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</si>
  <si>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</si>
  <si>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</si>
  <si>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</si>
  <si>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</si>
  <si>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</si>
  <si>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</si>
  <si>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</si>
  <si>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</si>
  <si>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</si>
  <si>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</si>
  <si>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</si>
  <si>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</si>
  <si>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</si>
  <si>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</si>
  <si>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</si>
  <si>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</si>
  <si>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</si>
  <si>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</si>
  <si>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</si>
  <si>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</si>
  <si>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</si>
  <si>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</si>
  <si>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</si>
  <si>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</si>
  <si>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</si>
  <si>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</si>
  <si>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</si>
  <si>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</si>
  <si>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</si>
  <si>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</si>
  <si>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</si>
  <si>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</si>
  <si>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</si>
  <si>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</si>
  <si>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</si>
  <si>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</si>
  <si>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</si>
  <si>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</si>
  <si>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</si>
  <si>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</si>
  <si>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</si>
  <si>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</si>
  <si>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</si>
  <si>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</si>
  <si>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</si>
  <si>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</si>
  <si>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</si>
  <si>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</si>
  <si>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</si>
  <si>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</si>
  <si>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</si>
  <si>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</si>
  <si>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</si>
  <si>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</si>
  <si>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</si>
  <si>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</si>
  <si>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</si>
  <si>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</si>
  <si>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</si>
  <si>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</si>
  <si>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</si>
  <si>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</si>
  <si>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</si>
  <si>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</si>
  <si>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</si>
  <si>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</si>
  <si>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</si>
  <si>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</si>
  <si>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</si>
  <si>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</si>
  <si>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</si>
  <si>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</si>
  <si>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</si>
  <si>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</si>
  <si>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</si>
  <si>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</si>
  <si>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</si>
  <si>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</si>
  <si>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</si>
  <si>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</si>
  <si>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</si>
  <si>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</si>
  <si>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</si>
  <si>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</si>
  <si>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</si>
  <si>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</si>
  <si>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</si>
  <si>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</si>
  <si>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</si>
  <si>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</si>
  <si>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</si>
  <si>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</si>
  <si>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</si>
  <si>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</si>
  <si>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</si>
  <si>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</si>
  <si>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</si>
  <si>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</si>
  <si>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</si>
  <si>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</si>
  <si>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</si>
  <si>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</si>
  <si>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</si>
  <si>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</si>
  <si>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</si>
  <si>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</si>
  <si>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</si>
  <si>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</si>
  <si>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</si>
  <si>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</si>
  <si>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</si>
  <si>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</si>
  <si>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</si>
  <si>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</si>
  <si>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</si>
  <si>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</si>
  <si>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</si>
  <si>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</si>
  <si>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</si>
  <si>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</si>
  <si>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</si>
  <si>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</si>
  <si>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</si>
  <si>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</si>
  <si>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</si>
  <si>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</si>
  <si>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</si>
  <si>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</si>
  <si>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</si>
  <si>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</si>
  <si>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</si>
  <si>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</si>
  <si>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</si>
  <si>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</si>
  <si>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</si>
  <si>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</si>
  <si>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</si>
  <si>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</si>
  <si>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</si>
  <si>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</si>
  <si>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</si>
  <si>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</si>
  <si>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Modern Insurance Group</t>
  </si>
  <si>
    <t>Steven J. Mackie</t>
  </si>
  <si>
    <t>Chief Compliance and Ethics Officer</t>
  </si>
  <si>
    <t>Smackie@amig.com</t>
  </si>
  <si>
    <t>513-947-5394</t>
  </si>
  <si>
    <t>See attached letter</t>
  </si>
  <si>
    <t>1301 Riverplace Blvd. Suite 1300</t>
  </si>
  <si>
    <t>Jacksonville</t>
  </si>
  <si>
    <t>Adv Tech mobility</t>
  </si>
  <si>
    <t>Habitational</t>
  </si>
  <si>
    <t>Multi-class</t>
  </si>
  <si>
    <t>Social Services, Healthcare</t>
  </si>
  <si>
    <t>Food Delivery</t>
  </si>
  <si>
    <t>Insurance Agents</t>
  </si>
  <si>
    <t>American Southern Home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</si>
</sst>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58" workbookViewId="0">
      <selection activeCell="B6" sqref="B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41998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361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358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359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32207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44022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354</v>
      </c>
      <c r="C38" s="272"/>
      <c r="D38" s="272"/>
      <c r="E38" s="272"/>
      <c r="F38" s="272"/>
      <c r="G38" s="272"/>
      <c r="H38" s="33"/>
      <c r="I38" s="343" t="s">
        <v>355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356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354</v>
      </c>
      <c r="C46" s="269"/>
      <c r="D46" s="269"/>
      <c r="E46" s="269"/>
      <c r="F46" s="269"/>
      <c r="G46" s="269"/>
      <c r="H46" s="22"/>
      <c r="I46" s="283" t="s">
        <v>355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231D2B1-D515-4644-8376-B3196AD25E03}"/>
    <hyperlink ref="I46" r:id="rId2" xr:uid="{0E840EB0-6B65-4C4C-A686-615B0CE1CFC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F84" sqref="F8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Southern Home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41998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1</v>
      </c>
      <c r="Q84" s="152" t="b">
        <v>1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1</v>
      </c>
      <c r="X84" s="213">
        <f t="shared" si="54"/>
        <v>1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Southern Home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41998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357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activeCell="E19" sqref="E19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">
        <v>366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41998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American Modern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41998</v>
      </c>
      <c r="B17" s="324" t="s">
        <v>230</v>
      </c>
      <c r="C17" s="324" t="s">
        <v>360</v>
      </c>
      <c r="D17" s="324"/>
      <c r="E17" s="324" t="s">
        <v>236</v>
      </c>
      <c r="F17" s="329">
        <v>0</v>
      </c>
      <c r="G17" s="330">
        <v>0</v>
      </c>
      <c r="H17" s="331">
        <v>0</v>
      </c>
      <c r="I17" s="331">
        <v>0</v>
      </c>
      <c r="J17" s="331">
        <v>0</v>
      </c>
      <c r="K17" s="329">
        <v>0</v>
      </c>
      <c r="L17" s="328">
        <v>0</v>
      </c>
      <c r="M17" s="328">
        <v>0</v>
      </c>
      <c r="O17" s="301" t="e">
        <f>IF(OR(#REF!="PPA",#REF!= "CMP",#REF!="CML",#REF!="CMA",#REF!="WC",#REF!="MED"),#REF!,"ASLine")</f>
        <v>#REF!</v>
      </c>
    </row>
    <row r="18" spans="1:15" s="301" customFormat="1" ht="16.5" customHeight="1" x14ac:dyDescent="0.25">
      <c r="A18" s="327">
        <f t="shared" si="0"/>
        <v>41998</v>
      </c>
      <c r="B18" s="324" t="s">
        <v>83</v>
      </c>
      <c r="C18" s="324" t="s">
        <v>361</v>
      </c>
      <c r="D18" s="324"/>
      <c r="E18" s="324" t="s">
        <v>236</v>
      </c>
      <c r="F18" s="329">
        <v>0</v>
      </c>
      <c r="G18" s="330">
        <v>0</v>
      </c>
      <c r="H18" s="331">
        <v>0</v>
      </c>
      <c r="I18" s="331">
        <v>0</v>
      </c>
      <c r="J18" s="331">
        <v>0</v>
      </c>
      <c r="K18" s="329">
        <v>0</v>
      </c>
      <c r="L18" s="328">
        <v>0</v>
      </c>
      <c r="M18" s="328">
        <v>0</v>
      </c>
      <c r="O18" s="301" t="e">
        <f>IF(OR(#REF!="PPA",#REF!= "CMP",#REF!="CML",#REF!="CMA",#REF!="WC",#REF!="MED"),#REF!,"ASLine")</f>
        <v>#REF!</v>
      </c>
    </row>
    <row r="19" spans="1:15" s="301" customFormat="1" ht="16.5" customHeight="1" x14ac:dyDescent="0.25">
      <c r="A19" s="327">
        <f t="shared" si="0"/>
        <v>41998</v>
      </c>
      <c r="B19" s="324" t="s">
        <v>82</v>
      </c>
      <c r="C19" s="324" t="s">
        <v>362</v>
      </c>
      <c r="D19" s="324"/>
      <c r="E19" s="324" t="s">
        <v>236</v>
      </c>
      <c r="F19" s="329">
        <v>0</v>
      </c>
      <c r="G19" s="330">
        <v>0</v>
      </c>
      <c r="H19" s="331">
        <v>0</v>
      </c>
      <c r="I19" s="331">
        <v>0</v>
      </c>
      <c r="J19" s="331">
        <v>0</v>
      </c>
      <c r="K19" s="329">
        <v>0</v>
      </c>
      <c r="L19" s="328">
        <v>0</v>
      </c>
      <c r="M19" s="328">
        <v>0</v>
      </c>
      <c r="O19" s="301" t="str">
        <f t="shared" ref="O19:O24" si="1">IF(OR(B17="PPA", B17="CMP",B17="CML",B17="CMA",B17="WC",B17="MED"),B17,"ASLine")</f>
        <v>CMA</v>
      </c>
    </row>
    <row r="20" spans="1:15" s="301" customFormat="1" ht="16.5" customHeight="1" x14ac:dyDescent="0.25">
      <c r="A20" s="327">
        <f t="shared" si="0"/>
        <v>41998</v>
      </c>
      <c r="B20" s="324" t="s">
        <v>83</v>
      </c>
      <c r="C20" s="324" t="s">
        <v>363</v>
      </c>
      <c r="D20" s="324"/>
      <c r="E20" s="324" t="s">
        <v>236</v>
      </c>
      <c r="F20" s="329">
        <v>0</v>
      </c>
      <c r="G20" s="330">
        <v>0</v>
      </c>
      <c r="H20" s="331">
        <v>0</v>
      </c>
      <c r="I20" s="331">
        <v>0</v>
      </c>
      <c r="J20" s="331">
        <v>0</v>
      </c>
      <c r="K20" s="329">
        <v>0</v>
      </c>
      <c r="L20" s="328">
        <v>0</v>
      </c>
      <c r="M20" s="328">
        <v>0</v>
      </c>
      <c r="O20" s="301" t="str">
        <f t="shared" si="1"/>
        <v>CMP</v>
      </c>
    </row>
    <row r="21" spans="1:15" s="301" customFormat="1" ht="16.5" customHeight="1" x14ac:dyDescent="0.25">
      <c r="A21" s="327">
        <f t="shared" si="0"/>
        <v>41998</v>
      </c>
      <c r="B21" s="324" t="s">
        <v>83</v>
      </c>
      <c r="C21" s="324" t="s">
        <v>364</v>
      </c>
      <c r="D21" s="324"/>
      <c r="E21" s="324" t="s">
        <v>236</v>
      </c>
      <c r="F21" s="329">
        <v>0</v>
      </c>
      <c r="G21" s="330">
        <v>0</v>
      </c>
      <c r="H21" s="331">
        <v>0</v>
      </c>
      <c r="I21" s="331">
        <v>0</v>
      </c>
      <c r="J21" s="331">
        <v>0</v>
      </c>
      <c r="K21" s="329">
        <v>0</v>
      </c>
      <c r="L21" s="328">
        <v>0</v>
      </c>
      <c r="M21" s="328">
        <v>0</v>
      </c>
      <c r="O21" s="301" t="str">
        <f t="shared" si="1"/>
        <v>WC</v>
      </c>
    </row>
    <row r="22" spans="1:15" s="301" customFormat="1" ht="16.5" customHeight="1" x14ac:dyDescent="0.25">
      <c r="A22" s="327">
        <f t="shared" si="0"/>
        <v>41998</v>
      </c>
      <c r="B22" s="324" t="s">
        <v>232</v>
      </c>
      <c r="C22" s="324" t="s">
        <v>365</v>
      </c>
      <c r="D22" s="324"/>
      <c r="E22" s="324" t="s">
        <v>236</v>
      </c>
      <c r="F22" s="329">
        <v>0</v>
      </c>
      <c r="G22" s="330">
        <v>0</v>
      </c>
      <c r="H22" s="331">
        <v>0</v>
      </c>
      <c r="I22" s="331">
        <v>0</v>
      </c>
      <c r="J22" s="331">
        <v>0</v>
      </c>
      <c r="K22" s="329">
        <v>0</v>
      </c>
      <c r="L22" s="328">
        <v>0</v>
      </c>
      <c r="M22" s="328">
        <v>0</v>
      </c>
      <c r="O22" s="301" t="str">
        <f t="shared" si="1"/>
        <v>CMP</v>
      </c>
    </row>
    <row r="23" spans="1:15" s="301" customFormat="1" ht="16.5" customHeight="1" x14ac:dyDescent="0.25">
      <c r="A23" s="327">
        <f t="shared" si="0"/>
        <v>41998</v>
      </c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CMP</v>
      </c>
    </row>
    <row r="24" spans="1:15" s="301" customFormat="1" ht="16.5" customHeight="1" x14ac:dyDescent="0.25">
      <c r="A24" s="327">
        <f t="shared" si="0"/>
        <v>41998</v>
      </c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CML</v>
      </c>
    </row>
    <row r="25" spans="1:15" s="301" customFormat="1" ht="16.5" customHeight="1" x14ac:dyDescent="0.25">
      <c r="A25" s="327">
        <f t="shared" si="0"/>
        <v>41998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</row>
    <row r="26" spans="1:15" s="301" customFormat="1" ht="16.5" customHeight="1" x14ac:dyDescent="0.25">
      <c r="A26" s="327">
        <f t="shared" si="0"/>
        <v>41998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ref="O26:O62" si="2">IF(OR(B26="PPA", B26="CMP",B26="CML",B26="CMA",B26="WC",B26="MED"),B26,"ASLine")</f>
        <v>ASLine</v>
      </c>
    </row>
    <row r="27" spans="1:15" s="301" customFormat="1" ht="16.5" customHeight="1" x14ac:dyDescent="0.25">
      <c r="A27" s="327">
        <f t="shared" si="0"/>
        <v>41998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2"/>
        <v>ASLine</v>
      </c>
    </row>
    <row r="28" spans="1:15" s="301" customFormat="1" ht="16.5" customHeight="1" x14ac:dyDescent="0.25">
      <c r="A28" s="327">
        <f t="shared" si="0"/>
        <v>41998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2"/>
        <v>ASLine</v>
      </c>
    </row>
    <row r="29" spans="1:15" s="301" customFormat="1" ht="16.5" customHeight="1" x14ac:dyDescent="0.25">
      <c r="A29" s="327">
        <f t="shared" si="0"/>
        <v>41998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2"/>
        <v>ASLine</v>
      </c>
    </row>
    <row r="30" spans="1:15" s="301" customFormat="1" ht="16.5" customHeight="1" x14ac:dyDescent="0.25">
      <c r="A30" s="327">
        <f t="shared" si="0"/>
        <v>41998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2"/>
        <v>ASLine</v>
      </c>
    </row>
    <row r="31" spans="1:15" s="301" customFormat="1" ht="16.5" customHeight="1" x14ac:dyDescent="0.25">
      <c r="A31" s="327">
        <f t="shared" si="0"/>
        <v>41998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2"/>
        <v>ASLine</v>
      </c>
    </row>
    <row r="32" spans="1:15" s="301" customFormat="1" ht="16.5" customHeight="1" x14ac:dyDescent="0.25">
      <c r="A32" s="327">
        <f t="shared" si="0"/>
        <v>41998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2"/>
        <v>ASLine</v>
      </c>
    </row>
    <row r="33" spans="1:15" s="301" customFormat="1" ht="16.5" customHeight="1" x14ac:dyDescent="0.25">
      <c r="A33" s="327">
        <f t="shared" si="0"/>
        <v>41998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2"/>
        <v>ASLine</v>
      </c>
    </row>
    <row r="34" spans="1:15" s="301" customFormat="1" ht="16.5" customHeight="1" x14ac:dyDescent="0.25">
      <c r="A34" s="327">
        <f t="shared" si="0"/>
        <v>41998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2"/>
        <v>ASLine</v>
      </c>
    </row>
    <row r="35" spans="1:15" s="301" customFormat="1" ht="16.5" customHeight="1" x14ac:dyDescent="0.25">
      <c r="A35" s="327">
        <f t="shared" si="0"/>
        <v>41998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2"/>
        <v>ASLine</v>
      </c>
    </row>
    <row r="36" spans="1:15" s="301" customFormat="1" ht="16.5" customHeight="1" x14ac:dyDescent="0.25">
      <c r="A36" s="327">
        <f t="shared" si="0"/>
        <v>41998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2"/>
        <v>ASLine</v>
      </c>
    </row>
    <row r="37" spans="1:15" s="301" customFormat="1" ht="16.5" customHeight="1" x14ac:dyDescent="0.25">
      <c r="A37" s="327">
        <f t="shared" si="0"/>
        <v>41998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2"/>
        <v>ASLine</v>
      </c>
    </row>
    <row r="38" spans="1:15" s="301" customFormat="1" ht="16.5" customHeight="1" x14ac:dyDescent="0.25">
      <c r="A38" s="327">
        <f t="shared" si="0"/>
        <v>41998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2"/>
        <v>ASLine</v>
      </c>
    </row>
    <row r="39" spans="1:15" s="301" customFormat="1" ht="16.5" customHeight="1" x14ac:dyDescent="0.25">
      <c r="A39" s="327">
        <f t="shared" si="0"/>
        <v>41998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2"/>
        <v>ASLine</v>
      </c>
    </row>
    <row r="40" spans="1:15" s="301" customFormat="1" ht="16.5" customHeight="1" x14ac:dyDescent="0.25">
      <c r="A40" s="327">
        <f t="shared" si="0"/>
        <v>41998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2"/>
        <v>ASLine</v>
      </c>
    </row>
    <row r="41" spans="1:15" s="301" customFormat="1" ht="13.8" x14ac:dyDescent="0.25">
      <c r="A41" s="327">
        <f t="shared" si="0"/>
        <v>41998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2"/>
        <v>ASLine</v>
      </c>
    </row>
    <row r="42" spans="1:15" s="301" customFormat="1" ht="13.8" x14ac:dyDescent="0.25">
      <c r="A42" s="327">
        <f t="shared" si="0"/>
        <v>41998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2"/>
        <v>ASLine</v>
      </c>
    </row>
    <row r="43" spans="1:15" s="301" customFormat="1" ht="13.8" x14ac:dyDescent="0.25">
      <c r="A43" s="327">
        <f t="shared" si="0"/>
        <v>41998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2"/>
        <v>ASLine</v>
      </c>
    </row>
    <row r="44" spans="1:15" s="301" customFormat="1" ht="13.8" x14ac:dyDescent="0.25">
      <c r="A44" s="327">
        <f t="shared" si="0"/>
        <v>41998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2"/>
        <v>ASLine</v>
      </c>
    </row>
    <row r="45" spans="1:15" s="301" customFormat="1" ht="13.8" x14ac:dyDescent="0.25">
      <c r="A45" s="327">
        <f t="shared" si="0"/>
        <v>41998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2"/>
        <v>ASLine</v>
      </c>
    </row>
    <row r="46" spans="1:15" s="301" customFormat="1" ht="13.8" x14ac:dyDescent="0.25">
      <c r="A46" s="327">
        <f t="shared" si="0"/>
        <v>41998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2"/>
        <v>ASLine</v>
      </c>
    </row>
    <row r="47" spans="1:15" s="301" customFormat="1" ht="13.8" x14ac:dyDescent="0.25">
      <c r="A47" s="327">
        <f t="shared" si="0"/>
        <v>41998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2"/>
        <v>ASLine</v>
      </c>
    </row>
    <row r="48" spans="1:15" s="301" customFormat="1" ht="13.8" x14ac:dyDescent="0.25">
      <c r="A48" s="327">
        <f t="shared" si="0"/>
        <v>41998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2"/>
        <v>ASLine</v>
      </c>
    </row>
    <row r="49" spans="1:15" s="301" customFormat="1" ht="13.8" x14ac:dyDescent="0.25">
      <c r="A49" s="327">
        <f t="shared" si="0"/>
        <v>41998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2"/>
        <v>ASLine</v>
      </c>
    </row>
    <row r="50" spans="1:15" s="301" customFormat="1" ht="13.8" x14ac:dyDescent="0.25">
      <c r="A50" s="327">
        <f t="shared" si="0"/>
        <v>41998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2"/>
        <v>ASLine</v>
      </c>
    </row>
    <row r="51" spans="1:15" s="301" customFormat="1" ht="13.8" x14ac:dyDescent="0.25">
      <c r="A51" s="327">
        <f t="shared" si="0"/>
        <v>41998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2"/>
        <v>ASLine</v>
      </c>
    </row>
    <row r="52" spans="1:15" s="301" customFormat="1" ht="13.8" x14ac:dyDescent="0.25">
      <c r="A52" s="327">
        <f t="shared" si="0"/>
        <v>41998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2"/>
        <v>ASLine</v>
      </c>
    </row>
    <row r="53" spans="1:15" s="301" customFormat="1" ht="13.8" x14ac:dyDescent="0.25">
      <c r="A53" s="327">
        <f t="shared" si="0"/>
        <v>41998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2"/>
        <v>ASLine</v>
      </c>
    </row>
    <row r="54" spans="1:15" s="301" customFormat="1" ht="13.8" x14ac:dyDescent="0.25">
      <c r="A54" s="327">
        <f t="shared" si="0"/>
        <v>41998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2"/>
        <v>ASLine</v>
      </c>
    </row>
    <row r="55" spans="1:15" s="301" customFormat="1" ht="13.8" x14ac:dyDescent="0.25">
      <c r="A55" s="327">
        <f t="shared" si="0"/>
        <v>41998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2"/>
        <v>ASLine</v>
      </c>
    </row>
    <row r="56" spans="1:15" x14ac:dyDescent="0.25">
      <c r="A56" s="327">
        <f t="shared" si="0"/>
        <v>41998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2"/>
        <v>ASLine</v>
      </c>
    </row>
    <row r="57" spans="1:15" x14ac:dyDescent="0.25">
      <c r="A57" s="327">
        <f t="shared" si="0"/>
        <v>41998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2"/>
        <v>ASLine</v>
      </c>
    </row>
    <row r="58" spans="1:15" x14ac:dyDescent="0.25">
      <c r="A58" s="327">
        <f t="shared" si="0"/>
        <v>41998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2"/>
        <v>ASLine</v>
      </c>
    </row>
    <row r="59" spans="1:15" x14ac:dyDescent="0.25">
      <c r="A59" s="327">
        <f t="shared" si="0"/>
        <v>41998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2"/>
        <v>ASLine</v>
      </c>
    </row>
    <row r="60" spans="1:15" x14ac:dyDescent="0.25">
      <c r="A60" s="327">
        <f t="shared" si="0"/>
        <v>41998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2"/>
        <v>ASLine</v>
      </c>
    </row>
    <row r="61" spans="1:15" x14ac:dyDescent="0.25">
      <c r="A61" s="327">
        <f t="shared" si="0"/>
        <v>41998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2"/>
        <v>ASLine</v>
      </c>
    </row>
    <row r="62" spans="1:15" x14ac:dyDescent="0.25">
      <c r="A62" s="327">
        <f t="shared" si="0"/>
        <v>41998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2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25:B62 B17:B2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American Southern Home Insurance Company</v>
      </c>
      <c r="B4" s="155">
        <f>'Cover Page'!L9</f>
        <v>41998</v>
      </c>
      <c r="C4" s="155" t="str">
        <f>'Cover Page'!B13</f>
        <v>American Modern Insurance Group</v>
      </c>
      <c r="D4" s="156">
        <f>'Cover Page'!L13</f>
        <v>361</v>
      </c>
      <c r="E4" s="155" t="str">
        <f>'Cover Page'!B17</f>
        <v>1301 Riverplace Blvd. Suite 1300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32207</v>
      </c>
      <c r="I4" s="155" t="b">
        <v>1</v>
      </c>
      <c r="J4" s="155" t="b">
        <v>0</v>
      </c>
      <c r="K4" s="157">
        <f>'Cover Page'!B32</f>
        <v>44022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513-947-5394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513-947-5394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41998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41998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>
        <f>Questionnaire!$V$85</f>
        <v>0</v>
      </c>
    </row>
    <row r="5" spans="1:27" x14ac:dyDescent="0.3">
      <c r="A5" s="155">
        <f>'Cover Page'!$L$9</f>
        <v>41998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">
      <c r="A6" s="155">
        <f>'Cover Page'!$L$9</f>
        <v>41998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>
        <f>Questionnaire!$X$85</f>
        <v>0</v>
      </c>
    </row>
    <row r="7" spans="1:27" x14ac:dyDescent="0.3">
      <c r="A7" s="155">
        <f>'Cover Page'!$L$9</f>
        <v>41998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3">
      <c r="A8" s="155">
        <f>'Cover Page'!$L$9</f>
        <v>41998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41998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3.xml><?xml version="1.0" encoding="utf-8"?>
<?mso-contentType ?>
<SharedContentType xmlns="Microsoft.SharePoint.Taxonomy.ContentTypeSync" SourceId="f3c6f0c0-389c-4324-ac00-59fc67b57edf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41EFD883AB418CED00E24F7F9693" ma:contentTypeVersion="13" ma:contentTypeDescription="Create a new document." ma:contentTypeScope="" ma:versionID="5167bd4616fcf254a2bacc2e7cab2b07">
  <xsd:schema xmlns:xsd="http://www.w3.org/2001/XMLSchema" xmlns:xs="http://www.w3.org/2001/XMLSchema" xmlns:p="http://schemas.microsoft.com/office/2006/metadata/properties" xmlns:ns3="ca729617-940b-463d-a580-46cc6a3ad9da" xmlns:ns4="d42e477a-78f1-41cb-af6c-595901e6ba71" xmlns:ns5="310916ac-a034-43a8-acc3-5acd0ca55acd" targetNamespace="http://schemas.microsoft.com/office/2006/metadata/properties" ma:root="true" ma:fieldsID="3962c804f3be22ddf56e5251acd700de" ns3:_="" ns4:_="" ns5:_="">
    <xsd:import namespace="ca729617-940b-463d-a580-46cc6a3ad9da"/>
    <xsd:import namespace="d42e477a-78f1-41cb-af6c-595901e6ba71"/>
    <xsd:import namespace="310916ac-a034-43a8-acc3-5acd0ca55ac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fe33d26-b005-4db9-971c-5b721783ae6a}" ma:internalName="TaxCatchAll" ma:showField="CatchAllData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fe33d26-b005-4db9-971c-5b721783ae6a}" ma:internalName="TaxCatchAllLabel" ma:readOnly="true" ma:showField="CatchAllDataLabel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477a-78f1-41cb-af6c-595901e6b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16ac-a034-43a8-acc3-5acd0ca55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E49D2-7A22-4BC6-B9CB-8A67542F9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AC8B67-9CEE-45D5-8676-AB78FC4FDEFD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ca729617-940b-463d-a580-46cc6a3ad9da"/>
    <ds:schemaRef ds:uri="310916ac-a034-43a8-acc3-5acd0ca55acd"/>
    <ds:schemaRef ds:uri="d42e477a-78f1-41cb-af6c-595901e6ba71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84F9953-3AFD-4008-9073-48EC277D221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F2C82B1-AA43-4EB3-B04E-446AAC403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d42e477a-78f1-41cb-af6c-595901e6ba71"/>
    <ds:schemaRef ds:uri="310916ac-a034-43a8-acc3-5acd0ca55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2020-07-15T16:52:11Z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Owner">
    <vt:lpwstr>SBlake@amig.com</vt:lpwstr>
  </property>
  <property fmtid="{D5CDD505-2E9C-101B-9397-08002B2CF9AE}" pid="5" name="MSIP_Label_f45d0447-72b7-4595-8ee5-b32b4892557e_SetDate">
    <vt:lpwstr>2020-07-10T16:35:00.8302731Z</vt:lpwstr>
  </property>
  <property fmtid="{D5CDD505-2E9C-101B-9397-08002B2CF9AE}" pid="6" name="MSIP_Label_f45d0447-72b7-4595-8ee5-b32b4892557e_Name">
    <vt:lpwstr>Public unrestricted (C1)</vt:lpwstr>
  </property>
  <property fmtid="{D5CDD505-2E9C-101B-9397-08002B2CF9AE}" pid="7" name="MSIP_Label_f45d0447-72b7-4595-8ee5-b32b4892557e_Application">
    <vt:lpwstr>Microsoft Azure Information Protection</vt:lpwstr>
  </property>
  <property fmtid="{D5CDD505-2E9C-101B-9397-08002B2CF9AE}" pid="8" name="MSIP_Label_f45d0447-72b7-4595-8ee5-b32b4892557e_ActionId">
    <vt:lpwstr>91c80ef9-f6f1-44b6-a3bc-c883bdcf34d3</vt:lpwstr>
  </property>
  <property fmtid="{D5CDD505-2E9C-101B-9397-08002B2CF9AE}" pid="9" name="MSIP_Label_f45d0447-72b7-4595-8ee5-b32b4892557e_Extended_MSFT_Method">
    <vt:lpwstr>Manual</vt:lpwstr>
  </property>
  <property fmtid="{D5CDD505-2E9C-101B-9397-08002B2CF9AE}" pid="10" name="Sensitivity">
    <vt:lpwstr>Public unrestricted (C1)</vt:lpwstr>
  </property>
  <property fmtid="{D5CDD505-2E9C-101B-9397-08002B2CF9AE}" pid="11" name="ContentTypeId">
    <vt:lpwstr>0x010100255A41EFD883AB418CED00E24F7F9693</vt:lpwstr>
  </property>
</Properties>
</file>