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owers\Desktop\"/>
    </mc:Choice>
  </mc:AlternateContent>
  <xr:revisionPtr revIDLastSave="0" documentId="13_ncr:1_{67C6D64A-069C-419A-B546-56889B653DA0}" xr6:coauthVersionLast="45" xr6:coauthVersionMax="45" xr10:uidLastSave="{00000000-0000-0000-0000-000000000000}"/>
  <bookViews>
    <workbookView xWindow="3420" yWindow="1635" windowWidth="21600" windowHeight="11385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<sst xmlns="http://schemas.openxmlformats.org/spreadsheetml/2006/main" count="532" uniqueCount="365">
  <si>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</si>
  <si>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</si>
  <si>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</si>
  <si>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</si>
  <si>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</si>
  <si>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</si>
  <si>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</si>
  <si>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</si>
  <si>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</si>
  <si>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</si>
  <si>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</si>
  <si>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</si>
  <si>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</si>
  <si>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</si>
  <si>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</si>
  <si>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</si>
  <si>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</si>
  <si>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</si>
  <si>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</si>
  <si>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</si>
  <si>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</si>
  <si>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</si>
  <si>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</si>
  <si>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</si>
  <si>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</si>
  <si>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</si>
  <si>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</si>
  <si>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</si>
  <si>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</si>
  <si>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</si>
  <si>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</si>
  <si>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</si>
  <si>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</si>
  <si>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</si>
  <si>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</si>
  <si>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</si>
  <si>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</si>
  <si>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</si>
  <si>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</si>
  <si>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</si>
  <si>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</si>
  <si>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</si>
  <si>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</si>
  <si>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</si>
  <si>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</si>
  <si>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</si>
  <si>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</si>
  <si>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</si>
  <si>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</si>
  <si>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</si>
  <si>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</si>
  <si>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</si>
  <si>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</si>
  <si>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</si>
  <si>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</si>
  <si>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</si>
  <si>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</si>
  <si>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</si>
  <si>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</si>
  <si>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</si>
  <si>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</si>
  <si>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</si>
  <si>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</si>
  <si>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</si>
  <si>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</si>
  <si>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</si>
  <si>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</si>
  <si>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</si>
  <si>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</si>
  <si>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</si>
  <si>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</si>
  <si>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</si>
  <si>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</si>
  <si>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</si>
  <si>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</si>
  <si>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</si>
  <si>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</si>
  <si>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</si>
  <si>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</si>
  <si>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</si>
  <si>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</si>
  <si>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</si>
  <si>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</si>
  <si>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</si>
  <si>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</si>
  <si>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</si>
  <si>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</si>
  <si>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</si>
  <si>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</si>
  <si>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</si>
  <si>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</si>
  <si>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</si>
  <si>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</si>
  <si>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</si>
  <si>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</si>
  <si>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</si>
  <si>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</si>
  <si>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</si>
  <si>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</si>
  <si>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</si>
  <si>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</si>
  <si>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</si>
  <si>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</si>
  <si>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</si>
  <si>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</si>
  <si>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</si>
  <si>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</si>
  <si>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</si>
  <si>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</si>
  <si>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</si>
  <si>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</si>
  <si>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</si>
  <si>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</si>
  <si>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</si>
  <si>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</si>
  <si>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</si>
  <si>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</si>
  <si>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</si>
  <si>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</si>
  <si>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</si>
  <si>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</si>
  <si>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</si>
  <si>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</si>
  <si>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</si>
  <si>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</si>
  <si>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</si>
  <si>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</si>
  <si>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</si>
  <si>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</si>
  <si>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</si>
  <si>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</si>
  <si>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</si>
  <si>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</si>
  <si>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</si>
  <si>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</si>
  <si>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</si>
  <si>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</si>
  <si>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</si>
  <si>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</si>
  <si>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</si>
  <si>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</si>
  <si>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</si>
  <si>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</si>
  <si>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</si>
  <si>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</si>
  <si>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</si>
  <si>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</si>
  <si>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</si>
  <si>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</si>
  <si>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</si>
  <si>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</si>
  <si>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</si>
  <si>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</si>
  <si>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</si>
  <si>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</si>
  <si>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</si>
  <si>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</si>
  <si>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</si>
  <si>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</si>
  <si>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</si>
  <si>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</si>
  <si>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</si>
  <si>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</si>
  <si>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</si>
  <si>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</si>
  <si>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</si>
  <si>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</si>
  <si>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</si>
  <si>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</si>
  <si>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</si>
  <si>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</si>
  <si>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</si>
  <si>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</si>
  <si>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</si>
  <si>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</si>
  <si>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</si>
  <si>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</si>
  <si>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</si>
  <si>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</si>
  <si>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</si>
  <si>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</si>
  <si>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</si>
  <si>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</si>
  <si>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</si>
  <si>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</si>
  <si>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</si>
  <si>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</si>
  <si>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</si>
  <si>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</si>
  <si>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</si>
  <si>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</si>
  <si>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</si>
  <si>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</si>
  <si>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</si>
  <si>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</si>
  <si>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</si>
  <si>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</si>
  <si>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</si>
  <si>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</si>
  <si>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</si>
  <si>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</si>
  <si>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</si>
  <si>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</si>
  <si>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</si>
  <si>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</si>
  <si>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</si>
  <si>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</si>
  <si>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</si>
  <si>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</si>
  <si>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</si>
  <si>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</si>
  <si>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</si>
  <si>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</si>
  <si>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</si>
  <si>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</si>
  <si>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</si>
  <si>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</si>
  <si>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</si>
  <si>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</si>
  <si>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</si>
  <si>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</si>
  <si>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</si>
  <si>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</si>
  <si>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</si>
  <si>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</si>
  <si>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</si>
  <si>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</si>
  <si>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</si>
  <si>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</si>
  <si>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</si>
  <si>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</si>
  <si>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</si>
  <si>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</si>
  <si>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</si>
  <si>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</si>
  <si>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</si>
  <si>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</si>
  <si>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</si>
  <si>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</si>
  <si>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</si>
  <si>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</si>
  <si>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</si>
  <si>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</si>
  <si>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</si>
  <si>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</si>
  <si>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</si>
  <si>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</si>
  <si>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</si>
  <si>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</si>
  <si>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</si>
  <si>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</si>
  <si>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</si>
  <si>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</si>
  <si>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</si>
  <si>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</si>
  <si>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</si>
  <si>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</si>
  <si>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</si>
  <si>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</si>
  <si>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</si>
  <si>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</si>
  <si>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</si>
  <si>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</si>
  <si>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</si>
  <si>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</si>
  <si>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</si>
  <si>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</si>
  <si>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</si>
  <si>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</si>
  <si>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</si>
  <si>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</si>
  <si>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</si>
  <si>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</si>
  <si>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</si>
  <si>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</si>
  <si>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</si>
  <si>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</si>
  <si>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</si>
  <si>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</si>
  <si>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</si>
  <si>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</si>
  <si>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</si>
  <si>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</si>
  <si>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</si>
  <si>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</si>
  <si>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</si>
  <si>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</si>
  <si>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</si>
  <si>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</si>
  <si>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</si>
  <si>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</si>
  <si>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</si>
  <si>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</si>
  <si>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</si>
  <si>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</si>
  <si>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</si>
  <si>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</si>
  <si>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</si>
  <si>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</si>
  <si>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</si>
  <si>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</si>
  <si>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</si>
  <si>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</si>
  <si>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</si>
  <si>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</si>
  <si>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</si>
  <si>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</si>
  <si>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</si>
  <si>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</si>
  <si>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</si>
  <si>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</si>
  <si>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</si>
  <si>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</si>
  <si>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</si>
  <si>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</si>
  <si>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</si>
  <si>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</si>
  <si>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</si>
  <si>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</si>
  <si>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</si>
  <si>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</si>
  <si>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</si>
  <si>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</si>
  <si>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</si>
  <si>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</si>
  <si>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</si>
  <si>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</si>
  <si>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</si>
  <si>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</si>
  <si>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</si>
  <si>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</si>
  <si>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</si>
  <si>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</si>
  <si>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</si>
  <si>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</si>
  <si>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</si>
  <si>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</si>
  <si>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</si>
  <si>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</si>
  <si>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</si>
  <si>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</si>
  <si>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</si>
  <si>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</si>
  <si>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</si>
  <si>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</si>
  <si>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</si>
  <si>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</si>
  <si>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</si>
  <si>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</si>
  <si>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</si>
  <si>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</si>
  <si>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</si>
  <si>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</si>
  <si>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</si>
  <si>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American Interstate Insurance Company</t>
  </si>
  <si>
    <t>2301 Hwy. 190 W.</t>
  </si>
  <si>
    <t>DeRidder</t>
  </si>
  <si>
    <t>Kathryn H. Shirley</t>
  </si>
  <si>
    <t>800-256-9052</t>
  </si>
  <si>
    <t>Executive VP/Chief Admin Officer/Secretary</t>
  </si>
  <si>
    <t>kshirley@amerisafe.com</t>
  </si>
  <si>
    <t>We have no policyholders domiciled in California.</t>
  </si>
  <si>
    <t>20-4278</t>
  </si>
  <si>
    <t>N/A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</si>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</sst>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kshirley@amerisafe.com" TargetMode="External"/><Relationship Id="rId1" Type="http://schemas.openxmlformats.org/officeDocument/2006/relationships/hyperlink" Target="mailto:kshirley@amerisaf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topLeftCell="A19" workbookViewId="0">
      <selection activeCell="I31" sqref="I31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353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31895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/>
      <c r="C13" s="264"/>
      <c r="D13" s="264"/>
      <c r="E13" s="264"/>
      <c r="F13" s="264"/>
      <c r="G13" s="264"/>
      <c r="H13" s="264"/>
      <c r="I13" s="264"/>
      <c r="J13" s="20"/>
      <c r="K13" s="21"/>
      <c r="L13" s="281"/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254</v>
      </c>
      <c r="J20" s="125"/>
      <c r="K20" s="25"/>
      <c r="L20" s="154">
        <v>70634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44215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359</v>
      </c>
      <c r="C38" s="267"/>
      <c r="D38" s="267"/>
      <c r="E38" s="267"/>
      <c r="F38" s="267"/>
      <c r="G38" s="267"/>
      <c r="H38" s="33"/>
      <c r="I38" s="338" t="s">
        <v>360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357</v>
      </c>
      <c r="C42" s="264"/>
      <c r="D42" s="264"/>
      <c r="E42" s="264"/>
      <c r="F42" s="264"/>
      <c r="G42" s="264"/>
      <c r="H42" s="36"/>
      <c r="I42" s="280" t="s">
        <v>358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359</v>
      </c>
      <c r="C46" s="264"/>
      <c r="D46" s="264"/>
      <c r="E46" s="264"/>
      <c r="F46" s="264"/>
      <c r="G46" s="264"/>
      <c r="H46" s="22"/>
      <c r="I46" s="278" t="s">
        <v>360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10DF2595-A736-49A3-8FF8-A7450BEF9483}"/>
    <hyperlink ref="I46" r:id="rId2" xr:uid="{BBBFFB03-5A9C-49FF-8A0A-B260005B2108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55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American Interstate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31895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36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185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9" t="s">
        <v>301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185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9" t="s">
        <v>301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301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185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185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9" t="s">
        <v>301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1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1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1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1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10" workbookViewId="0">
      <selection activeCell="C14" sqref="C14:M2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American Interstate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31895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 t="s">
        <v>361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N17" sqref="N17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">
        <v>353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American Interstate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31895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>
        <f>'Cover Page'!B13</f>
        <v>0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31895</v>
      </c>
      <c r="B17" s="318" t="s">
        <v>81</v>
      </c>
      <c r="C17" s="318"/>
      <c r="D17" s="318" t="s">
        <v>362</v>
      </c>
      <c r="E17" s="318" t="s">
        <v>233</v>
      </c>
      <c r="F17" s="323">
        <v>0</v>
      </c>
      <c r="G17" s="324">
        <v>0</v>
      </c>
      <c r="H17" s="325">
        <v>0</v>
      </c>
      <c r="I17" s="325">
        <v>0</v>
      </c>
      <c r="J17" s="325" t="s">
        <v>363</v>
      </c>
      <c r="K17" s="323">
        <v>0</v>
      </c>
      <c r="L17" s="322" t="s">
        <v>364</v>
      </c>
      <c r="M17" s="322" t="s">
        <v>364</v>
      </c>
      <c r="O17" s="295" t="str">
        <f>IF(OR(B17="PPA", B17="CMP",B17="CML",B17="CMA",B17="WC",B17="MED"),B17,"ASLine")</f>
        <v>WC</v>
      </c>
    </row>
    <row r="18" spans="1:15" s="295" customFormat="1" ht="16.5" customHeight="1" x14ac:dyDescent="0.25">
      <c r="A18" s="321">
        <f t="shared" si="0"/>
        <v>31895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31895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31895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31895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31895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31895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31895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31895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31895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31895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31895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31895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31895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31895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31895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31895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31895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31895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31895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31895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31895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31895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31895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31895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31895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31895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31895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31895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31895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31895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31895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31895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31895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31895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31895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31895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31895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31895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31895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31895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31895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31895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31895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31895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31895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American Interstate Insurance Company</v>
      </c>
      <c r="B4" s="155">
        <f>'Cover Page'!L9</f>
        <v>31895</v>
      </c>
      <c r="C4" s="155">
        <f>'Cover Page'!B13</f>
        <v>0</v>
      </c>
      <c r="D4" s="156">
        <f>'Cover Page'!L13</f>
        <v>0</v>
      </c>
      <c r="E4" s="155" t="str">
        <f>'Cover Page'!B17</f>
        <v>2301 Hwy. 190 W.</v>
      </c>
      <c r="F4" s="155" t="str">
        <f>'Cover Page'!B20</f>
        <v>DeRidder</v>
      </c>
      <c r="G4" s="155" t="str">
        <f>'Cover Page'!I20</f>
        <v>LA</v>
      </c>
      <c r="H4" s="156">
        <f>'Cover Page'!L20</f>
        <v>70634</v>
      </c>
      <c r="I4" s="155" t="b">
        <v>1</v>
      </c>
      <c r="J4" s="155" t="b">
        <v>0</v>
      </c>
      <c r="K4" s="157">
        <f>'Cover Page'!B32</f>
        <v>44215</v>
      </c>
      <c r="L4" s="177" t="str">
        <f>'Cover Page'!B35</f>
        <v>Kathryn H. Shirley</v>
      </c>
      <c r="M4" s="177" t="str">
        <f>'Cover Page'!B38</f>
        <v>Executive VP/Chief Admin Officer/Secretary</v>
      </c>
      <c r="N4" s="220" t="str">
        <f>'Cover Page'!I35</f>
        <v>800-256-9052</v>
      </c>
      <c r="O4" s="220">
        <f>'Cover Page'!L35</f>
        <v>0</v>
      </c>
      <c r="P4" s="155" t="str">
        <f>'Cover Page'!I38</f>
        <v>kshirley@amerisafe.com</v>
      </c>
      <c r="Q4" s="155" t="str">
        <f>'Cover Page'!B42</f>
        <v>Kathryn H. Shirley</v>
      </c>
      <c r="R4" s="155" t="str">
        <f>'Cover Page'!B46</f>
        <v>Executive VP/Chief Admin Officer/Secretary</v>
      </c>
      <c r="S4" s="220" t="str">
        <f>'Cover Page'!I42</f>
        <v>800-256-9052</v>
      </c>
      <c r="T4" s="220">
        <f>'Cover Page'!L42</f>
        <v>0</v>
      </c>
      <c r="U4" s="155" t="str">
        <f>'Cover Page'!I46</f>
        <v>kshirley@amerisafe.com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1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We have no policyholders domiciled in California.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31895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31895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31895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1</v>
      </c>
      <c r="R5" s="237">
        <f>Questionnaire!$W$82</f>
        <v>0</v>
      </c>
      <c r="S5" s="237">
        <f>Questionnaire!$W$83</f>
        <v>1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31895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31895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31895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31895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Susan Powers</cp:lastModifiedBy>
  <cp:lastPrinted>2020-05-12T15:41:53Z</cp:lastPrinted>
  <dcterms:created xsi:type="dcterms:W3CDTF">2020-04-14T23:06:16Z</dcterms:created>
  <dcterms:modified xsi:type="dcterms:W3CDTF">2021-01-19T16:22:45Z</dcterms:modified>
</cp:coreProperties>
</file>