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33B89371-4D20-4BD3-936E-640D7EFD17D9}"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<sst xmlns="http://schemas.openxmlformats.org/spreadsheetml/2006/main" count="567" uniqueCount="370">
  <si>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</si>
  <si>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</si>
  <si>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</si>
  <si>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</si>
  <si>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</si>
  <si>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</si>
  <si>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</si>
  <si>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</si>
  <si>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</si>
  <si>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</si>
  <si>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</si>
  <si>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</si>
  <si>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</si>
  <si>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</si>
  <si>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</si>
  <si>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</si>
  <si>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</si>
  <si>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</si>
  <si>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</si>
  <si>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</si>
  <si>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</si>
  <si>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</si>
  <si>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</si>
  <si>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</si>
  <si>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</si>
  <si>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</si>
  <si>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</si>
  <si>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</si>
  <si>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</si>
  <si>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</si>
  <si>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</si>
  <si>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</si>
  <si>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</si>
  <si>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</si>
  <si>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</si>
  <si>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</si>
  <si>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</si>
  <si>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</si>
  <si>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</si>
  <si>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</si>
  <si>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</si>
  <si>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</si>
  <si>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</si>
  <si>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</si>
  <si>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</si>
  <si>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</si>
  <si>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</si>
  <si>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</si>
  <si>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</si>
  <si>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</si>
  <si>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</si>
  <si>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</si>
  <si>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</si>
  <si>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</si>
  <si>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</si>
  <si>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</si>
  <si>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</si>
  <si>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</si>
  <si>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</si>
  <si>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</si>
  <si>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</si>
  <si>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</si>
  <si>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</si>
  <si>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</si>
  <si>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</si>
  <si>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</si>
  <si>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</si>
  <si>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</si>
  <si>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</si>
  <si>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</si>
  <si>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</si>
  <si>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</si>
  <si>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</si>
  <si>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</si>
  <si>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</si>
  <si>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</si>
  <si>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</si>
  <si>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</si>
  <si>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</si>
  <si>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</si>
  <si>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</si>
  <si>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</si>
  <si>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</si>
  <si>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</si>
  <si>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</si>
  <si>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</si>
  <si>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</si>
  <si>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</si>
  <si>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</si>
  <si>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</si>
  <si>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</si>
  <si>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</si>
  <si>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</si>
  <si>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</si>
  <si>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</si>
  <si>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</si>
  <si>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</si>
  <si>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</si>
  <si>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</si>
  <si>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</si>
  <si>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</si>
  <si>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</si>
  <si>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</si>
  <si>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</si>
  <si>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</si>
  <si>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</si>
  <si>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</si>
  <si>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</si>
  <si>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</si>
  <si>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</si>
  <si>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</si>
  <si>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</si>
  <si>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</si>
  <si>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</si>
  <si>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</si>
  <si>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</si>
  <si>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</si>
  <si>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</si>
  <si>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</si>
  <si>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</si>
  <si>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</si>
  <si>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</si>
  <si>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</si>
  <si>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</si>
  <si>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</si>
  <si>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</si>
  <si>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</si>
  <si>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</si>
  <si>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</si>
  <si>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</si>
  <si>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</si>
  <si>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</si>
  <si>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</si>
  <si>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</si>
  <si>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</si>
  <si>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</si>
  <si>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</si>
  <si>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</si>
  <si>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</si>
  <si>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</si>
  <si>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</si>
  <si>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</si>
  <si>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</si>
  <si>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</si>
  <si>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</si>
  <si>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</si>
  <si>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</si>
  <si>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</si>
  <si>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</si>
  <si>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</si>
  <si>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</si>
  <si>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</si>
  <si>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</si>
  <si>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</si>
  <si>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</si>
  <si>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</si>
  <si>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</si>
  <si>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</si>
  <si>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</si>
  <si>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</si>
  <si>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</si>
  <si>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</si>
  <si>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</si>
  <si>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</si>
  <si>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</si>
  <si>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</si>
  <si>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</si>
  <si>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</si>
  <si>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</si>
  <si>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</si>
  <si>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</si>
  <si>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</si>
  <si>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</si>
  <si>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</si>
  <si>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</si>
  <si>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</si>
  <si>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</si>
  <si>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</si>
  <si>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</si>
  <si>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</si>
  <si>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</si>
  <si>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</si>
  <si>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</si>
  <si>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</si>
  <si>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</si>
  <si>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</si>
  <si>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</si>
  <si>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</si>
  <si>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</si>
  <si>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</si>
  <si>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</si>
  <si>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</si>
  <si>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</si>
  <si>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</si>
  <si>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</si>
  <si>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</si>
  <si>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</si>
  <si>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</si>
  <si>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</si>
  <si>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</si>
  <si>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</si>
  <si>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</si>
  <si>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</si>
  <si>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</si>
  <si>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</si>
  <si>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</si>
  <si>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</si>
  <si>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</si>
  <si>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</si>
  <si>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</si>
  <si>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</si>
  <si>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</si>
  <si>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</si>
  <si>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</si>
  <si>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</si>
  <si>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</si>
  <si>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</si>
  <si>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</si>
  <si>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</si>
  <si>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</si>
  <si>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</si>
  <si>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</si>
  <si>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</si>
  <si>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</si>
  <si>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</si>
  <si>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</si>
  <si>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</si>
  <si>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</si>
  <si>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</si>
  <si>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</si>
  <si>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</si>
  <si>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</si>
  <si>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</si>
  <si>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</si>
  <si>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</si>
  <si>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</si>
  <si>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</si>
  <si>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</si>
  <si>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</si>
  <si>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</si>
  <si>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</si>
  <si>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</si>
  <si>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</si>
  <si>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</si>
  <si>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</si>
  <si>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</si>
  <si>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</si>
  <si>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</si>
  <si>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</si>
  <si>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</si>
  <si>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</si>
  <si>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</si>
  <si>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</si>
  <si>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</si>
  <si>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</si>
  <si>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</si>
  <si>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</si>
  <si>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</si>
  <si>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</si>
  <si>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</si>
  <si>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</si>
  <si>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</si>
  <si>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</si>
  <si>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</si>
  <si>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</si>
  <si>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</si>
  <si>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</si>
  <si>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</si>
  <si>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</si>
  <si>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</si>
  <si>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</si>
  <si>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</si>
  <si>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</si>
  <si>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</si>
  <si>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</si>
  <si>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</si>
  <si>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</si>
  <si>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</si>
  <si>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</si>
  <si>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</si>
  <si>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</si>
  <si>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</si>
  <si>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</si>
  <si>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</si>
  <si>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</si>
  <si>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</si>
  <si>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</si>
  <si>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</si>
  <si>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</si>
  <si>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</si>
  <si>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</si>
  <si>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</si>
  <si>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</si>
  <si>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</si>
  <si>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</si>
  <si>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</si>
  <si>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</si>
  <si>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</si>
  <si>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</si>
  <si>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</si>
  <si>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</si>
  <si>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</si>
  <si>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</si>
  <si>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</si>
  <si>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</si>
  <si>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</si>
  <si>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</si>
  <si>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</si>
  <si>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</si>
  <si>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</si>
  <si>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</si>
  <si>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</si>
  <si>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</si>
  <si>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</si>
  <si>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</si>
  <si>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</si>
  <si>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</si>
  <si>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</si>
  <si>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</si>
  <si>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</si>
  <si>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</si>
  <si>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</si>
  <si>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</si>
  <si>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</si>
  <si>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</si>
  <si>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</si>
  <si>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</si>
  <si>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</si>
  <si>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</si>
  <si>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</si>
  <si>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</si>
  <si>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</si>
  <si>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</si>
  <si>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</si>
  <si>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</si>
  <si>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</si>
  <si>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</si>
  <si>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</si>
  <si>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</si>
  <si>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</si>
  <si>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</si>
  <si>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</si>
  <si>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</si>
  <si>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</si>
  <si>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</si>
  <si>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</si>
  <si>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</si>
  <si>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</si>
  <si>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</si>
  <si>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</si>
  <si>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</si>
  <si>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</si>
  <si>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</si>
  <si>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</si>
  <si>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</si>
  <si>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</si>
  <si>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</si>
  <si>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</si>
  <si>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</si>
  <si>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</si>
  <si>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</si>
  <si>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</si>
  <si>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</si>
  <si>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</si>
  <si>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</si>
  <si>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</si>
  <si>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</si>
  <si>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</si>
  <si>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</si>
  <si>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American Fire and Casualty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</si>
</sst>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S35" sqref="S35"/>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369</v>
      </c>
      <c r="C9" s="269"/>
      <c r="D9" s="269"/>
      <c r="E9" s="269"/>
      <c r="F9" s="269"/>
      <c r="G9" s="269"/>
      <c r="H9" s="269"/>
      <c r="I9" s="269"/>
      <c r="J9" s="14"/>
      <c r="K9" s="15"/>
      <c r="L9" s="286">
        <v>24066</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359</v>
      </c>
      <c r="C35" s="269"/>
      <c r="D35" s="269"/>
      <c r="E35" s="269"/>
      <c r="F35" s="269"/>
      <c r="G35" s="269"/>
      <c r="H35" s="35"/>
      <c r="I35" s="285" t="s">
        <v>360</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361</v>
      </c>
      <c r="C38" s="272"/>
      <c r="D38" s="272"/>
      <c r="E38" s="272"/>
      <c r="F38" s="272"/>
      <c r="G38" s="272"/>
      <c r="H38" s="33"/>
      <c r="I38" s="348" t="s">
        <v>362</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363</v>
      </c>
      <c r="C42" s="269"/>
      <c r="D42" s="269"/>
      <c r="E42" s="269"/>
      <c r="F42" s="269"/>
      <c r="G42" s="269"/>
      <c r="H42" s="36"/>
      <c r="I42" s="285" t="s">
        <v>368</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365</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E37" sqref="E37:F38"/>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Fire and Casualty Company</v>
      </c>
      <c r="F4" s="342"/>
      <c r="G4" s="115"/>
      <c r="H4" s="115"/>
      <c r="I4" s="115"/>
      <c r="J4" s="116"/>
      <c r="L4" s="76" t="s">
        <v>55</v>
      </c>
      <c r="M4" s="164">
        <f>'Cover Page'!L9</f>
        <v>24066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356</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5">
      <c r="A85" s="75"/>
      <c r="B85" s="75" t="s">
        <v>67</v>
      </c>
      <c r="C85" s="88" t="s">
        <v>62</v>
      </c>
      <c r="F85" s="89"/>
      <c r="G85" s="373" t="s">
        <v>366</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367</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topLeftCell="A13"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Fire and Casualty Company</v>
      </c>
      <c r="C5" s="162"/>
      <c r="D5" s="279"/>
      <c r="E5" s="183"/>
      <c r="F5" s="226"/>
      <c r="G5" s="226"/>
      <c r="H5" s="226"/>
      <c r="I5" s="226"/>
      <c r="J5" s="226"/>
      <c r="K5" s="227"/>
      <c r="L5" s="195" t="s">
        <v>55</v>
      </c>
      <c r="M5" s="339">
        <f>'Cover Page'!L9</f>
        <v>24066</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24066</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24066</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24066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24066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24066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24066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24066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24066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24066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24066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24066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24066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24066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24066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24066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24066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24066</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24066</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24066</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24066</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24066</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24066</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24066</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24066</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24066</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24066</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24066</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24066</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24066</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24066</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24066</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24066</v>
      </c>
      <c r="B50" s="324"/>
      <c r="C50" s="324"/>
      <c r="D50" s="324"/>
      <c r="E50" s="324"/>
      <c r="F50" s="329"/>
      <c r="G50" s="330"/>
      <c r="H50" s="331"/>
      <c r="I50" s="331"/>
      <c r="J50" s="331"/>
      <c r="K50" s="329"/>
      <c r="L50" s="328"/>
      <c r="M50" s="328"/>
      <c r="O50" s="301" t="str">
        <f t="shared" si="1"/>
        <v>ASLine</v>
      </c>
    </row>
    <row r="51" spans="1:15" x14ac:dyDescent="0.25">
      <c r="A51" s="327">
        <f t="shared" si="0"/>
        <v>24066</v>
      </c>
      <c r="B51" s="324"/>
      <c r="C51" s="324"/>
      <c r="D51" s="324"/>
      <c r="E51" s="324"/>
      <c r="F51" s="329"/>
      <c r="G51" s="330"/>
      <c r="H51" s="331"/>
      <c r="I51" s="331"/>
      <c r="J51" s="331"/>
      <c r="K51" s="329"/>
      <c r="L51" s="328"/>
      <c r="M51" s="328"/>
      <c r="O51" s="301" t="str">
        <f t="shared" si="1"/>
        <v>ASLine</v>
      </c>
    </row>
    <row r="52" spans="1:15" x14ac:dyDescent="0.25">
      <c r="A52" s="327">
        <f t="shared" si="0"/>
        <v>24066</v>
      </c>
      <c r="B52" s="324"/>
      <c r="C52" s="324"/>
      <c r="D52" s="324"/>
      <c r="E52" s="324"/>
      <c r="F52" s="329"/>
      <c r="G52" s="330"/>
      <c r="H52" s="331"/>
      <c r="I52" s="331"/>
      <c r="J52" s="331"/>
      <c r="K52" s="329"/>
      <c r="L52" s="328"/>
      <c r="M52" s="328"/>
      <c r="O52" s="301" t="str">
        <f t="shared" si="1"/>
        <v>ASLine</v>
      </c>
    </row>
    <row r="53" spans="1:15" x14ac:dyDescent="0.25">
      <c r="A53" s="327">
        <f t="shared" si="0"/>
        <v>24066</v>
      </c>
      <c r="B53" s="324"/>
      <c r="C53" s="324"/>
      <c r="D53" s="324"/>
      <c r="E53" s="324"/>
      <c r="F53" s="329"/>
      <c r="G53" s="330"/>
      <c r="H53" s="331"/>
      <c r="I53" s="331"/>
      <c r="J53" s="331"/>
      <c r="K53" s="329"/>
      <c r="L53" s="328"/>
      <c r="M53" s="328"/>
      <c r="O53" s="301" t="str">
        <f t="shared" si="1"/>
        <v>ASLine</v>
      </c>
    </row>
    <row r="54" spans="1:15" x14ac:dyDescent="0.25">
      <c r="A54" s="327">
        <f t="shared" si="0"/>
        <v>24066</v>
      </c>
      <c r="B54" s="324"/>
      <c r="C54" s="324"/>
      <c r="D54" s="324"/>
      <c r="E54" s="324"/>
      <c r="F54" s="329"/>
      <c r="G54" s="330"/>
      <c r="H54" s="331"/>
      <c r="I54" s="331"/>
      <c r="J54" s="331"/>
      <c r="K54" s="329"/>
      <c r="L54" s="328"/>
      <c r="M54" s="328"/>
      <c r="O54" s="301" t="str">
        <f t="shared" si="1"/>
        <v>ASLine</v>
      </c>
    </row>
    <row r="55" spans="1:15" x14ac:dyDescent="0.25">
      <c r="A55" s="327">
        <f t="shared" si="0"/>
        <v>24066</v>
      </c>
      <c r="B55" s="324"/>
      <c r="C55" s="324"/>
      <c r="D55" s="324"/>
      <c r="E55" s="324"/>
      <c r="F55" s="329"/>
      <c r="G55" s="330"/>
      <c r="H55" s="331"/>
      <c r="I55" s="331"/>
      <c r="J55" s="331"/>
      <c r="K55" s="329"/>
      <c r="L55" s="328"/>
      <c r="M55" s="328"/>
      <c r="O55" s="301" t="str">
        <f t="shared" si="1"/>
        <v>ASLine</v>
      </c>
    </row>
    <row r="56" spans="1:15" x14ac:dyDescent="0.25">
      <c r="A56" s="327">
        <f t="shared" si="0"/>
        <v>24066</v>
      </c>
      <c r="B56" s="324"/>
      <c r="C56" s="324"/>
      <c r="D56" s="324"/>
      <c r="E56" s="324"/>
      <c r="F56" s="329"/>
      <c r="G56" s="330"/>
      <c r="H56" s="331"/>
      <c r="I56" s="331"/>
      <c r="J56" s="331"/>
      <c r="K56" s="329"/>
      <c r="L56" s="328"/>
      <c r="M56" s="328"/>
      <c r="O56" s="301" t="str">
        <f t="shared" si="1"/>
        <v>ASLine</v>
      </c>
    </row>
    <row r="57" spans="1:15" x14ac:dyDescent="0.25">
      <c r="A57" s="327">
        <f t="shared" si="0"/>
        <v>24066</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American Fire and Casualty Company</v>
      </c>
      <c r="B4" s="155">
        <f>'Cover Page'!L9</f>
        <v>24066</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24066</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24066</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24066</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24066</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24066</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24066</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24066</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486AB-B3A8-45C5-84E1-31BE1BC3CBEE}">
  <ds:schemaRefs>
    <ds:schemaRef ds:uri="http://purl.org/dc/terms/"/>
    <ds:schemaRef ds:uri="http://schemas.microsoft.com/office/2006/documentManagement/types"/>
    <ds:schemaRef ds:uri="5f5a2bc6-2b51-42fd-8cc1-4eb3a4856f1b"/>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449bd197-5fd0-4f0c-a552-5b24ccfebf5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