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wi\OneDrive - Allstate\Documents\California Team\"/>
    </mc:Choice>
  </mc:AlternateContent>
  <xr:revisionPtr revIDLastSave="2" documentId="8_{61466D6A-CB36-4642-BF9A-A58FE50D1DE2}" xr6:coauthVersionLast="44" xr6:coauthVersionMax="44" xr10:uidLastSave="{36BCDCBE-0CD2-464C-9559-414DE16D3DDB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<sst xmlns="http://schemas.openxmlformats.org/spreadsheetml/2006/main" count="526" uniqueCount="367">
  <si>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</si>
  <si>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</si>
  <si>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</si>
  <si>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</si>
  <si>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</si>
  <si>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</si>
  <si>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</si>
  <si>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</si>
  <si>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</si>
  <si>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</si>
  <si>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</si>
  <si>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</si>
  <si>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</si>
  <si>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</si>
  <si>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</si>
  <si>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</si>
  <si>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</si>
  <si>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</si>
  <si>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</si>
  <si>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</si>
  <si>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</si>
  <si>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</si>
  <si>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</si>
  <si>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</si>
  <si>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</si>
  <si>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</si>
  <si>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</si>
  <si>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</si>
  <si>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</si>
  <si>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</si>
  <si>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</si>
  <si>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</si>
  <si>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</si>
  <si>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</si>
  <si>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</si>
  <si>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</si>
  <si>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</si>
  <si>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</si>
  <si>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</si>
  <si>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</si>
  <si>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</si>
  <si>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</si>
  <si>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</si>
  <si>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</si>
  <si>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</si>
  <si>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</si>
  <si>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</si>
  <si>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</si>
  <si>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</si>
  <si>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</si>
  <si>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</si>
  <si>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</si>
  <si>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</si>
  <si>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</si>
  <si>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</si>
  <si>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</si>
  <si>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</si>
  <si>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</si>
  <si>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</si>
  <si>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</si>
  <si>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</si>
  <si>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</si>
  <si>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</si>
  <si>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</si>
  <si>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</si>
  <si>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</si>
  <si>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</si>
  <si>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</si>
  <si>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</si>
  <si>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</si>
  <si>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</si>
  <si>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</si>
  <si>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</si>
  <si>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</si>
  <si>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</si>
  <si>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</si>
  <si>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</si>
  <si>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</si>
  <si>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</si>
  <si>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</si>
  <si>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</si>
  <si>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</si>
  <si>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</si>
  <si>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</si>
  <si>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</si>
  <si>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</si>
  <si>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</si>
  <si>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</si>
  <si>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</si>
  <si>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</si>
  <si>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</si>
  <si>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</si>
  <si>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</si>
  <si>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</si>
  <si>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</si>
  <si>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</si>
  <si>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</si>
  <si>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</si>
  <si>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</si>
  <si>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</si>
  <si>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</si>
  <si>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</si>
  <si>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</si>
  <si>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</si>
  <si>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</si>
  <si>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</si>
  <si>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</si>
  <si>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</si>
  <si>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</si>
  <si>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</si>
  <si>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</si>
  <si>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</si>
  <si>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</si>
  <si>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</si>
  <si>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</si>
  <si>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</si>
  <si>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</si>
  <si>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</si>
  <si>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</si>
  <si>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</si>
  <si>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</si>
  <si>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</si>
  <si>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</si>
  <si>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</si>
  <si>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</si>
  <si>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</si>
  <si>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</si>
  <si>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</si>
  <si>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</si>
  <si>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</si>
  <si>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</si>
  <si>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</si>
  <si>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</si>
  <si>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</si>
  <si>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</si>
  <si>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</si>
  <si>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</si>
  <si>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</si>
  <si>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</si>
  <si>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</si>
  <si>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</si>
  <si>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</si>
  <si>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</si>
  <si>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</si>
  <si>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</si>
  <si>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</si>
  <si>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</si>
  <si>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</si>
  <si>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</si>
  <si>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</si>
  <si>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</si>
  <si>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</si>
  <si>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</si>
  <si>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</si>
  <si>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</si>
  <si>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</si>
  <si>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</si>
  <si>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</si>
  <si>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</si>
  <si>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</si>
  <si>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</si>
  <si>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</si>
  <si>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</si>
  <si>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</si>
  <si>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</si>
  <si>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</si>
  <si>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</si>
  <si>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</si>
  <si>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</si>
  <si>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</si>
  <si>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</si>
  <si>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</si>
  <si>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</si>
  <si>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</si>
  <si>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</si>
  <si>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</si>
  <si>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</si>
  <si>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</si>
  <si>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</si>
  <si>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</si>
  <si>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</si>
  <si>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</si>
  <si>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</si>
  <si>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</si>
  <si>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</si>
  <si>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</si>
  <si>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</si>
  <si>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</si>
  <si>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</si>
  <si>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</si>
  <si>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</si>
  <si>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</si>
  <si>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</si>
  <si>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</si>
  <si>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</si>
  <si>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</si>
  <si>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</si>
  <si>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</si>
  <si>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</si>
  <si>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</si>
  <si>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</si>
  <si>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</si>
  <si>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</si>
  <si>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</si>
  <si>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</si>
  <si>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</si>
  <si>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</si>
  <si>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</si>
  <si>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</si>
  <si>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</si>
  <si>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</si>
  <si>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</si>
  <si>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</si>
  <si>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</si>
  <si>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</si>
  <si>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</si>
  <si>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</si>
  <si>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</si>
  <si>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</si>
  <si>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</si>
  <si>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</si>
  <si>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</si>
  <si>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</si>
  <si>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</si>
  <si>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</si>
  <si>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</si>
  <si>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</si>
  <si>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</si>
  <si>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</si>
  <si>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</si>
  <si>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</si>
  <si>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</si>
  <si>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</si>
  <si>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</si>
  <si>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</si>
  <si>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</si>
  <si>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</si>
  <si>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</si>
  <si>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</si>
  <si>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</si>
  <si>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</si>
  <si>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</si>
  <si>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</si>
  <si>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</si>
  <si>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</si>
  <si>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</si>
  <si>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</si>
  <si>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</si>
  <si>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</si>
  <si>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</si>
  <si>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</si>
  <si>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</si>
  <si>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</si>
  <si>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</si>
  <si>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</si>
  <si>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</si>
  <si>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</si>
  <si>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</si>
  <si>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</si>
  <si>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</si>
  <si>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</si>
  <si>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</si>
  <si>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</si>
  <si>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</si>
  <si>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</si>
  <si>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</si>
  <si>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</si>
  <si>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</si>
  <si>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</si>
  <si>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</si>
  <si>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</si>
  <si>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</si>
  <si>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</si>
  <si>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</si>
  <si>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</si>
  <si>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</si>
  <si>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</si>
  <si>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</si>
  <si>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</si>
  <si>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</si>
  <si>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</si>
  <si>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</si>
  <si>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</si>
  <si>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</si>
  <si>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</si>
  <si>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</si>
  <si>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</si>
  <si>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</si>
  <si>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</si>
  <si>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</si>
  <si>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</si>
  <si>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</si>
  <si>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</si>
  <si>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</si>
  <si>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</si>
  <si>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</si>
  <si>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</si>
  <si>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</si>
  <si>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</si>
  <si>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</si>
  <si>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</si>
  <si>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</si>
  <si>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</si>
  <si>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</si>
  <si>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</si>
  <si>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</si>
  <si>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</si>
  <si>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</si>
  <si>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</si>
  <si>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</si>
  <si>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</si>
  <si>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</si>
  <si>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</si>
  <si>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</si>
  <si>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</si>
  <si>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</si>
  <si>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</si>
  <si>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</si>
  <si>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</si>
  <si>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</si>
  <si>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</si>
  <si>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</si>
  <si>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</si>
  <si>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</si>
  <si>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</si>
  <si>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</si>
  <si>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</si>
  <si>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</si>
  <si>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</si>
  <si>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</si>
  <si>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</si>
  <si>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</si>
  <si>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</si>
  <si>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</si>
  <si>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</si>
  <si>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</si>
  <si>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</si>
  <si>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</si>
  <si>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</si>
  <si>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</si>
  <si>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</si>
  <si>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</si>
  <si>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</si>
  <si>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</si>
  <si>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</si>
  <si>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</si>
  <si>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</si>
  <si>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</si>
  <si>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</si>
  <si>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</si>
  <si>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</si>
  <si>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</si>
  <si>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</si>
  <si>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Allstate Property and Casualty Insurance Company</t>
  </si>
  <si>
    <t>Allstate Insurance Group</t>
  </si>
  <si>
    <t>0008</t>
  </si>
  <si>
    <t>2775 Sanders Road</t>
  </si>
  <si>
    <t>Northbrook</t>
  </si>
  <si>
    <t>Jennifer Olson</t>
  </si>
  <si>
    <t>(847) 402-5617</t>
  </si>
  <si>
    <t>(847) 722 5919</t>
  </si>
  <si>
    <t>State Filings Analyst</t>
  </si>
  <si>
    <t>lawdatacall@allstate.com</t>
  </si>
  <si>
    <t>Jamie Trish</t>
  </si>
  <si>
    <t>224-500-0016</t>
  </si>
  <si>
    <t>SVP, President, Allstate Business Insurance</t>
  </si>
  <si>
    <t>jamie.trish@allstate.com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</si>
</sst>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ie.trish@allstate.com" TargetMode="External"/><Relationship Id="rId1" Type="http://schemas.openxmlformats.org/officeDocument/2006/relationships/hyperlink" Target="mailto:lawdatacall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.399999999999999" x14ac:dyDescent="0.3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17230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43" t="s">
        <v>355</v>
      </c>
      <c r="M13" s="269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356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357</v>
      </c>
      <c r="C20" s="268"/>
      <c r="D20" s="268"/>
      <c r="E20" s="268"/>
      <c r="F20" s="268"/>
      <c r="G20" s="268"/>
      <c r="H20" s="24"/>
      <c r="I20" s="295" t="s">
        <v>249</v>
      </c>
      <c r="J20" s="125"/>
      <c r="K20" s="25"/>
      <c r="L20" s="153">
        <v>60062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44102</v>
      </c>
      <c r="C32" s="270"/>
      <c r="D32" s="270"/>
      <c r="E32" s="270"/>
      <c r="F32" s="270"/>
      <c r="G32" s="39"/>
      <c r="H32" s="39"/>
      <c r="I32" s="39"/>
      <c r="J32" s="39"/>
      <c r="K32" s="39"/>
      <c r="L32" s="39"/>
      <c r="M32" s="39"/>
      <c r="N32" s="47"/>
    </row>
    <row r="33" spans="1:14" ht="12.75" customHeight="1" x14ac:dyDescent="0.25">
      <c r="A33" s="56"/>
      <c r="B33" s="17" t="s">
        <v>57</v>
      </c>
      <c r="C33" s="344"/>
      <c r="D33" s="344"/>
      <c r="E33" s="344"/>
      <c r="F33" s="344"/>
      <c r="G33" s="39"/>
      <c r="H33" s="39"/>
      <c r="I33" s="39"/>
      <c r="J33" s="39"/>
      <c r="K33" s="39"/>
      <c r="L33" s="39"/>
      <c r="M33" s="39"/>
      <c r="N33" s="47"/>
    </row>
    <row r="34" spans="1:14" ht="12.75" customHeight="1" x14ac:dyDescent="0.25">
      <c r="A34" s="5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7"/>
    </row>
    <row r="35" spans="1:14" customFormat="1" ht="12.75" customHeight="1" x14ac:dyDescent="0.3">
      <c r="A35" s="164"/>
      <c r="B35" s="295" t="s">
        <v>363</v>
      </c>
      <c r="C35" s="268"/>
      <c r="D35" s="268"/>
      <c r="E35" s="268"/>
      <c r="F35" s="268"/>
      <c r="G35" s="268"/>
      <c r="H35" s="35"/>
      <c r="I35" s="284" t="s">
        <v>364</v>
      </c>
      <c r="J35" s="272"/>
      <c r="K35" s="33"/>
      <c r="L35" s="284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5" t="s">
        <v>38</v>
      </c>
      <c r="J36" s="355"/>
      <c r="K36" s="177"/>
      <c r="L36" s="355" t="s">
        <v>39</v>
      </c>
      <c r="M36" s="355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6" t="s">
        <v>365</v>
      </c>
      <c r="C38" s="271"/>
      <c r="D38" s="271"/>
      <c r="E38" s="271"/>
      <c r="F38" s="271"/>
      <c r="G38" s="271"/>
      <c r="H38" s="33"/>
      <c r="I38" s="345" t="s">
        <v>366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5">
      <c r="A42" s="175"/>
      <c r="B42" s="295" t="s">
        <v>358</v>
      </c>
      <c r="C42" s="268"/>
      <c r="D42" s="268"/>
      <c r="E42" s="268"/>
      <c r="F42" s="268"/>
      <c r="G42" s="268"/>
      <c r="H42" s="36"/>
      <c r="I42" s="284" t="s">
        <v>359</v>
      </c>
      <c r="J42" s="272"/>
      <c r="K42" s="36"/>
      <c r="L42" s="284" t="s">
        <v>360</v>
      </c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361</v>
      </c>
      <c r="C46" s="268"/>
      <c r="D46" s="268"/>
      <c r="E46" s="268"/>
      <c r="F46" s="268"/>
      <c r="G46" s="268"/>
      <c r="H46" s="22"/>
      <c r="I46" s="282" t="s">
        <v>362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C194B58F-68B3-4589-809F-D9608F5AACB2}">
      <formula1>StateCode</formula1>
    </dataValidation>
  </dataValidations>
  <hyperlinks>
    <hyperlink ref="I46" r:id="rId1" xr:uid="{2393B41F-E54B-4514-89FE-CC77F3AE3C62}"/>
    <hyperlink ref="I38" r:id="rId2" xr:uid="{15431152-2291-4FA7-A06D-FDCB5B708D3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2" hidden="1" customWidth="1"/>
    <col min="15" max="15" width="8.6640625" style="142" hidden="1" customWidth="1"/>
    <col min="16" max="17" width="6.6640625" style="142" hidden="1" customWidth="1"/>
    <col min="18" max="18" width="9.44140625" style="142" hidden="1" customWidth="1"/>
    <col min="19" max="19" width="8.44140625" style="142" hidden="1" customWidth="1"/>
    <col min="20" max="20" width="6.5546875" style="142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6"/>
    <col min="40" max="16384" width="9.109375" style="73"/>
  </cols>
  <sheetData>
    <row r="1" spans="1:39" s="62" customFormat="1" ht="30" customHeight="1" thickTop="1" x14ac:dyDescent="0.35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Allstate Property and Casualty Insurance Company</v>
      </c>
      <c r="F4" s="341"/>
      <c r="G4" s="115"/>
      <c r="H4" s="115"/>
      <c r="I4" s="115"/>
      <c r="J4" s="116"/>
      <c r="L4" s="76" t="s">
        <v>55</v>
      </c>
      <c r="M4" s="163">
        <f>'Cover Page'!L9</f>
        <v>17230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Allstate Insurance Group</v>
      </c>
      <c r="F6" s="341"/>
      <c r="G6" s="115"/>
      <c r="H6" s="115"/>
      <c r="I6" s="115"/>
      <c r="J6" s="116"/>
      <c r="L6" s="76" t="s">
        <v>56</v>
      </c>
      <c r="M6" s="163" t="str">
        <f>'Cover Page'!L13</f>
        <v>0008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5" t="b">
        <v>0</v>
      </c>
      <c r="O10" s="141"/>
      <c r="Q10" s="141"/>
      <c r="R10" s="141"/>
      <c r="S10" s="141"/>
      <c r="T10" s="141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3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5" t="b">
        <v>0</v>
      </c>
      <c r="O12" s="107"/>
      <c r="Q12" s="141"/>
      <c r="R12" s="141"/>
      <c r="S12" s="141"/>
      <c r="T12" s="141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3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5" t="b">
        <v>0</v>
      </c>
      <c r="O13" s="107" t="s">
        <v>92</v>
      </c>
      <c r="Q13" s="141"/>
      <c r="R13" s="141"/>
      <c r="S13" s="141"/>
      <c r="T13" s="141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3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5" t="b">
        <v>0</v>
      </c>
      <c r="O14" s="107" t="s">
        <v>93</v>
      </c>
      <c r="Q14" s="141"/>
      <c r="R14" s="141"/>
      <c r="S14" s="141"/>
      <c r="T14" s="141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3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5" t="b">
        <v>0</v>
      </c>
      <c r="O15" s="107" t="s">
        <v>94</v>
      </c>
      <c r="Q15" s="141"/>
      <c r="R15" s="141"/>
      <c r="S15" s="141"/>
      <c r="T15" s="141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3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5" t="b">
        <v>0</v>
      </c>
      <c r="O16" s="107" t="s">
        <v>95</v>
      </c>
      <c r="Q16" s="141"/>
      <c r="R16" s="141"/>
      <c r="S16" s="141"/>
      <c r="T16" s="141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3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3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" customHeight="1" x14ac:dyDescent="0.3">
      <c r="A19" s="75"/>
      <c r="B19" s="75"/>
      <c r="C19" s="75"/>
      <c r="E19" s="364"/>
      <c r="F19" s="365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3">
      <c r="A20" s="75"/>
      <c r="B20" s="75"/>
      <c r="C20" s="75"/>
      <c r="E20" s="366"/>
      <c r="F20" s="367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5" t="b">
        <v>1</v>
      </c>
      <c r="O22" s="141"/>
      <c r="Q22" s="141"/>
      <c r="R22" s="141"/>
      <c r="S22" s="141"/>
      <c r="T22" s="141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99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5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6" t="b">
        <v>0</v>
      </c>
      <c r="O26" s="141"/>
      <c r="Q26" s="141"/>
      <c r="R26" s="141"/>
      <c r="S26" s="141"/>
      <c r="T26" s="141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8"/>
      <c r="F37" s="369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70"/>
      <c r="F38" s="371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6" t="s">
        <v>185</v>
      </c>
      <c r="V41" s="356"/>
      <c r="W41" s="356"/>
      <c r="X41" s="356"/>
      <c r="Y41" s="356"/>
      <c r="Z41" s="356"/>
      <c r="AA41" s="356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1"/>
      <c r="O42" s="141"/>
      <c r="P42" s="141"/>
      <c r="Q42" s="141"/>
      <c r="R42" s="141"/>
      <c r="S42" s="141"/>
      <c r="T42" s="141"/>
      <c r="U42" s="303"/>
      <c r="V42" s="303"/>
      <c r="W42" s="303"/>
      <c r="X42" s="303"/>
      <c r="Y42" s="303"/>
      <c r="Z42" s="303"/>
      <c r="AA42" s="303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6" t="s">
        <v>185</v>
      </c>
      <c r="V51" s="356"/>
      <c r="W51" s="356"/>
      <c r="X51" s="356"/>
      <c r="Y51" s="356"/>
      <c r="Z51" s="356"/>
      <c r="AA51" s="356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1"/>
      <c r="O65" s="141"/>
      <c r="P65" s="141"/>
      <c r="Q65" s="141"/>
      <c r="R65" s="141"/>
      <c r="S65" s="141"/>
      <c r="T65" s="141"/>
      <c r="U65" s="356" t="s">
        <v>185</v>
      </c>
      <c r="V65" s="356"/>
      <c r="W65" s="356"/>
      <c r="X65" s="356"/>
      <c r="Y65" s="356"/>
      <c r="Z65" s="356"/>
      <c r="AA65" s="356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8" x14ac:dyDescent="0.3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6" t="s">
        <v>185</v>
      </c>
      <c r="V75" s="356"/>
      <c r="W75" s="356"/>
      <c r="X75" s="356"/>
      <c r="Y75" s="356"/>
      <c r="Z75" s="356"/>
      <c r="AA75" s="356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0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0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0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0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1" t="b">
        <v>0</v>
      </c>
      <c r="O81" s="151" t="b">
        <v>0</v>
      </c>
      <c r="P81" s="151" t="b">
        <v>0</v>
      </c>
      <c r="Q81" s="151" t="b">
        <v>0</v>
      </c>
      <c r="R81" s="151" t="b">
        <v>0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0</v>
      </c>
      <c r="O82" s="151" t="b">
        <v>0</v>
      </c>
      <c r="P82" s="151" t="b">
        <v>0</v>
      </c>
      <c r="Q82" s="151" t="b">
        <v>0</v>
      </c>
      <c r="R82" s="151" t="b">
        <v>0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0</v>
      </c>
      <c r="O83" s="151" t="b">
        <v>0</v>
      </c>
      <c r="P83" s="151" t="b">
        <v>0</v>
      </c>
      <c r="Q83" s="151" t="b">
        <v>0</v>
      </c>
      <c r="R83" s="151" t="b">
        <v>0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1" t="b">
        <v>0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59" t="str">
        <f>'Cover Page'!B9</f>
        <v>Allstate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17230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59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3"/>
    </row>
    <row r="15" spans="1:14" x14ac:dyDescent="0.3">
      <c r="A15" s="261"/>
      <c r="B15" s="263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3"/>
    </row>
    <row r="16" spans="1:14" x14ac:dyDescent="0.3">
      <c r="A16" s="261"/>
      <c r="B16" s="263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3"/>
    </row>
    <row r="17" spans="1:14" x14ac:dyDescent="0.3">
      <c r="A17" s="261"/>
      <c r="B17" s="263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3"/>
    </row>
    <row r="18" spans="1:14" x14ac:dyDescent="0.3">
      <c r="A18" s="261"/>
      <c r="B18" s="263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3"/>
    </row>
    <row r="19" spans="1:14" x14ac:dyDescent="0.3">
      <c r="A19" s="261"/>
      <c r="B19" s="263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3"/>
    </row>
    <row r="20" spans="1:14" x14ac:dyDescent="0.3">
      <c r="A20" s="261"/>
      <c r="B20" s="263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3"/>
    </row>
    <row r="21" spans="1:14" x14ac:dyDescent="0.3">
      <c r="A21" s="261"/>
      <c r="B21" s="263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3"/>
    </row>
    <row r="22" spans="1:14" x14ac:dyDescent="0.3">
      <c r="A22" s="261"/>
      <c r="B22" s="263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3"/>
    </row>
    <row r="23" spans="1:14" x14ac:dyDescent="0.3">
      <c r="A23" s="261"/>
      <c r="B23" s="263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3"/>
    </row>
    <row r="34" spans="1:14" x14ac:dyDescent="0.3">
      <c r="A34" s="261"/>
      <c r="B34" s="262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3"/>
    </row>
    <row r="35" spans="1:14" x14ac:dyDescent="0.3">
      <c r="A35" s="261"/>
      <c r="B35" s="262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3"/>
    </row>
    <row r="36" spans="1:14" x14ac:dyDescent="0.3">
      <c r="A36" s="261"/>
      <c r="B36" s="262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3"/>
    </row>
    <row r="37" spans="1:14" x14ac:dyDescent="0.3">
      <c r="A37" s="261"/>
      <c r="B37" s="262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3"/>
    </row>
    <row r="38" spans="1:14" x14ac:dyDescent="0.3">
      <c r="A38" s="261"/>
      <c r="B38" s="262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3"/>
    </row>
    <row r="39" spans="1:14" x14ac:dyDescent="0.3">
      <c r="A39" s="261"/>
      <c r="B39" s="262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3"/>
    </row>
    <row r="40" spans="1:14" x14ac:dyDescent="0.3">
      <c r="A40" s="261"/>
      <c r="B40" s="262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3"/>
    </row>
    <row r="41" spans="1:14" x14ac:dyDescent="0.3">
      <c r="A41" s="261"/>
      <c r="B41" s="262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3"/>
    </row>
    <row r="42" spans="1:14" x14ac:dyDescent="0.3">
      <c r="A42" s="261"/>
      <c r="B42" s="262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3"/>
    </row>
    <row r="43" spans="1:14" x14ac:dyDescent="0.3">
      <c r="A43" s="261"/>
      <c r="B43" s="262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3"/>
    </row>
    <row r="44" spans="1:14" x14ac:dyDescent="0.3">
      <c r="A44" s="261"/>
      <c r="B44" s="262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3"/>
    </row>
    <row r="45" spans="1:14" x14ac:dyDescent="0.3">
      <c r="A45" s="261"/>
      <c r="B45" s="262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3"/>
    </row>
    <row r="46" spans="1:14" x14ac:dyDescent="0.3">
      <c r="A46" s="261"/>
      <c r="B46" s="262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3"/>
    </row>
    <row r="47" spans="1:14" x14ac:dyDescent="0.3">
      <c r="A47" s="261"/>
      <c r="B47" s="262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3"/>
    </row>
    <row r="48" spans="1:14" x14ac:dyDescent="0.3">
      <c r="A48" s="261"/>
      <c r="B48" s="262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3"/>
    </row>
    <row r="49" spans="1:14" x14ac:dyDescent="0.3">
      <c r="A49" s="261"/>
      <c r="B49" s="262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3"/>
    </row>
    <row r="50" spans="1:14" x14ac:dyDescent="0.3">
      <c r="A50" s="261"/>
      <c r="B50" s="262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3"/>
    </row>
    <row r="51" spans="1:14" x14ac:dyDescent="0.3">
      <c r="A51" s="261"/>
      <c r="B51" s="262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3"/>
    </row>
    <row r="52" spans="1:14" x14ac:dyDescent="0.3">
      <c r="A52" s="261"/>
      <c r="B52" s="262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3"/>
    </row>
    <row r="53" spans="1:14" x14ac:dyDescent="0.3">
      <c r="A53" s="261"/>
      <c r="B53" s="262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3"/>
    </row>
    <row r="54" spans="1:14" x14ac:dyDescent="0.3">
      <c r="A54" s="261"/>
      <c r="B54" s="262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3"/>
    </row>
    <row r="55" spans="1:14" x14ac:dyDescent="0.3">
      <c r="A55" s="261"/>
      <c r="B55" s="262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3"/>
    </row>
    <row r="56" spans="1:14" x14ac:dyDescent="0.3">
      <c r="A56" s="261"/>
      <c r="B56" s="262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3"/>
    </row>
    <row r="57" spans="1:14" x14ac:dyDescent="0.3">
      <c r="A57" s="261"/>
      <c r="B57" s="262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3"/>
    </row>
    <row r="58" spans="1:14" x14ac:dyDescent="0.3">
      <c r="A58" s="261"/>
      <c r="B58" s="262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3"/>
    </row>
    <row r="59" spans="1:14" x14ac:dyDescent="0.3">
      <c r="A59" s="261"/>
      <c r="B59" s="262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3"/>
    </row>
    <row r="60" spans="1:14" x14ac:dyDescent="0.3">
      <c r="A60" s="261"/>
      <c r="B60" s="262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3"/>
    </row>
    <row r="61" spans="1:14" x14ac:dyDescent="0.3">
      <c r="A61" s="261"/>
      <c r="B61" s="262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3"/>
    </row>
    <row r="62" spans="1:14" x14ac:dyDescent="0.3">
      <c r="A62" s="261"/>
      <c r="B62" s="262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29" bestFit="1" customWidth="1"/>
    <col min="3" max="3" width="14.109375" style="129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4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7.399999999999999" x14ac:dyDescent="0.3">
      <c r="A3" s="299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>Allstate Property and Casualty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17230</v>
      </c>
      <c r="N5" s="2"/>
      <c r="O5" s="2"/>
      <c r="P5" s="2"/>
      <c r="Q5" s="2"/>
      <c r="R5" s="2"/>
    </row>
    <row r="6" spans="1:21" s="3" customFormat="1" ht="13.8" x14ac:dyDescent="0.25">
      <c r="A6" s="289"/>
      <c r="B6" s="131"/>
      <c r="C6" s="131"/>
      <c r="D6" s="110"/>
      <c r="E6" s="183"/>
      <c r="F6" s="293"/>
      <c r="G6" s="204"/>
      <c r="H6" s="204"/>
      <c r="I6" s="204"/>
      <c r="J6" s="204"/>
      <c r="K6" s="183"/>
      <c r="L6" s="143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 t="str">
        <f>'Cover Page'!B13</f>
        <v>Allstate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40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17230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17230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17230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17230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17230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17230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17230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17230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17230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17230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17230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17230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17230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17230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17230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17230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17230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17230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17230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17230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17230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17230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17230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17230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17230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17230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17230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17230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17230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17230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17230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17230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17230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17230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17230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17230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17230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17230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17230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17230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17230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17230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17230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17230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17230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17230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4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4" bestFit="1" customWidth="1"/>
    <col min="2" max="2" width="14.33203125" style="154" customWidth="1"/>
    <col min="3" max="3" width="15.6640625" style="154" bestFit="1" customWidth="1"/>
    <col min="4" max="4" width="11.33203125" style="154" customWidth="1"/>
    <col min="5" max="5" width="13.6640625" style="154" customWidth="1"/>
    <col min="6" max="6" width="11.44140625" style="154" bestFit="1" customWidth="1"/>
    <col min="7" max="7" width="5.5546875" style="154" customWidth="1"/>
    <col min="8" max="8" width="7" style="154" bestFit="1" customWidth="1"/>
    <col min="9" max="9" width="9.44140625" style="154" customWidth="1"/>
    <col min="10" max="13" width="14" style="154" customWidth="1"/>
    <col min="14" max="15" width="13.6640625" style="154" bestFit="1" customWidth="1"/>
    <col min="16" max="16" width="18.109375" style="154" bestFit="1" customWidth="1"/>
    <col min="17" max="17" width="8.5546875" style="154" bestFit="1" customWidth="1"/>
    <col min="18" max="18" width="12.6640625" style="154" bestFit="1" customWidth="1"/>
    <col min="19" max="19" width="14.5546875" style="154" customWidth="1"/>
    <col min="20" max="20" width="13.6640625" style="154" bestFit="1" customWidth="1"/>
    <col min="21" max="21" width="25.6640625" style="154" customWidth="1"/>
    <col min="22" max="33" width="9.109375" style="154" customWidth="1"/>
    <col min="34" max="16384" width="9.109375" style="154"/>
  </cols>
  <sheetData>
    <row r="1" spans="1:38" x14ac:dyDescent="0.3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4" t="s">
        <v>287</v>
      </c>
    </row>
    <row r="2" spans="1:38" x14ac:dyDescent="0.3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3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3">
      <c r="A4" s="154" t="str">
        <f>'Cover Page'!B9</f>
        <v>Allstate Property and Casualty Insurance Company</v>
      </c>
      <c r="B4" s="154">
        <f>'Cover Page'!L9</f>
        <v>17230</v>
      </c>
      <c r="C4" s="154" t="str">
        <f>'Cover Page'!B13</f>
        <v>Allstate Insurance Group</v>
      </c>
      <c r="D4" s="155" t="str">
        <f>'Cover Page'!L13</f>
        <v>0008</v>
      </c>
      <c r="E4" s="154" t="str">
        <f>'Cover Page'!B17</f>
        <v>2775 Sanders Road</v>
      </c>
      <c r="F4" s="154" t="str">
        <f>'Cover Page'!B20</f>
        <v>Northbrook</v>
      </c>
      <c r="G4" s="154" t="str">
        <f>'Cover Page'!I20</f>
        <v>IL</v>
      </c>
      <c r="H4" s="155">
        <f>'Cover Page'!L20</f>
        <v>60062</v>
      </c>
      <c r="I4" s="154" t="b">
        <v>1</v>
      </c>
      <c r="J4" s="154" t="b">
        <v>0</v>
      </c>
      <c r="K4" s="156">
        <f>'Cover Page'!B32</f>
        <v>44102</v>
      </c>
      <c r="L4" s="176" t="str">
        <f>'Cover Page'!B35</f>
        <v>Jamie Trish</v>
      </c>
      <c r="M4" s="176" t="str">
        <f>'Cover Page'!B38</f>
        <v>SVP, President, Allstate Business Insurance</v>
      </c>
      <c r="N4" s="224" t="str">
        <f>'Cover Page'!I35</f>
        <v>224-500-0016</v>
      </c>
      <c r="O4" s="224">
        <f>'Cover Page'!L35</f>
        <v>0</v>
      </c>
      <c r="P4" s="154" t="str">
        <f>'Cover Page'!I38</f>
        <v>jamie.trish@allstate.com</v>
      </c>
      <c r="Q4" s="154" t="str">
        <f>'Cover Page'!B42</f>
        <v>Jennifer Olson</v>
      </c>
      <c r="R4" s="154" t="str">
        <f>'Cover Page'!B46</f>
        <v>State Filings Analyst</v>
      </c>
      <c r="S4" s="224" t="str">
        <f>'Cover Page'!I42</f>
        <v>(847) 402-5617</v>
      </c>
      <c r="T4" s="224" t="str">
        <f>'Cover Page'!L42</f>
        <v>(847) 722 5919</v>
      </c>
      <c r="U4" s="154" t="str">
        <f>'Cover Page'!I46</f>
        <v>lawdatacall@allstate.com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4">
        <f>'Cover Page'!$L$9</f>
        <v>17230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4">
        <f>'Cover Page'!$L$9</f>
        <v>17230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4">
        <f>'Cover Page'!$L$9</f>
        <v>17230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4">
        <f>'Cover Page'!$L$9</f>
        <v>17230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4">
        <f>'Cover Page'!$L$9</f>
        <v>17230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4">
        <f>'Cover Page'!$L$9</f>
        <v>17230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4">
        <f>'Cover Page'!$L$9</f>
        <v>17230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2" t="s">
        <v>100</v>
      </c>
      <c r="B1" s="301" t="s">
        <v>238</v>
      </c>
    </row>
    <row r="2" spans="1:2" ht="15" x14ac:dyDescent="0.3">
      <c r="A2" s="152" t="s">
        <v>101</v>
      </c>
      <c r="B2" s="301" t="s">
        <v>239</v>
      </c>
    </row>
    <row r="3" spans="1:2" ht="15" x14ac:dyDescent="0.3">
      <c r="A3" s="152" t="s">
        <v>102</v>
      </c>
      <c r="B3" s="301" t="s">
        <v>240</v>
      </c>
    </row>
    <row r="4" spans="1:2" ht="15" x14ac:dyDescent="0.3">
      <c r="A4" s="152" t="s">
        <v>103</v>
      </c>
      <c r="B4" s="301" t="s">
        <v>241</v>
      </c>
    </row>
    <row r="5" spans="1:2" ht="15" x14ac:dyDescent="0.3">
      <c r="A5" s="152" t="s">
        <v>104</v>
      </c>
      <c r="B5" s="301" t="s">
        <v>237</v>
      </c>
    </row>
    <row r="6" spans="1:2" ht="15" x14ac:dyDescent="0.3">
      <c r="A6" s="152" t="s">
        <v>105</v>
      </c>
      <c r="B6" s="301" t="s">
        <v>242</v>
      </c>
    </row>
    <row r="7" spans="1:2" ht="15" x14ac:dyDescent="0.3">
      <c r="A7" s="152" t="s">
        <v>106</v>
      </c>
      <c r="B7" s="301" t="s">
        <v>243</v>
      </c>
    </row>
    <row r="8" spans="1:2" ht="15" x14ac:dyDescent="0.3">
      <c r="A8" s="152" t="s">
        <v>107</v>
      </c>
      <c r="B8" s="301" t="s">
        <v>244</v>
      </c>
    </row>
    <row r="9" spans="1:2" ht="15" x14ac:dyDescent="0.3">
      <c r="A9" s="152" t="s">
        <v>108</v>
      </c>
      <c r="B9" s="301" t="s">
        <v>245</v>
      </c>
    </row>
    <row r="10" spans="1:2" ht="15" x14ac:dyDescent="0.3">
      <c r="A10" s="152" t="s">
        <v>109</v>
      </c>
      <c r="B10" s="301" t="s">
        <v>246</v>
      </c>
    </row>
    <row r="11" spans="1:2" ht="15" x14ac:dyDescent="0.3">
      <c r="A11" s="152" t="s">
        <v>110</v>
      </c>
      <c r="B11" s="301" t="s">
        <v>247</v>
      </c>
    </row>
    <row r="12" spans="1:2" ht="15" x14ac:dyDescent="0.3">
      <c r="A12" s="152" t="s">
        <v>111</v>
      </c>
      <c r="B12" s="301" t="s">
        <v>248</v>
      </c>
    </row>
    <row r="13" spans="1:2" ht="15" x14ac:dyDescent="0.3">
      <c r="A13" s="152" t="s">
        <v>112</v>
      </c>
      <c r="B13" s="301" t="s">
        <v>249</v>
      </c>
    </row>
    <row r="14" spans="1:2" ht="15" x14ac:dyDescent="0.3">
      <c r="A14" s="152" t="s">
        <v>113</v>
      </c>
      <c r="B14" s="301" t="s">
        <v>250</v>
      </c>
    </row>
    <row r="15" spans="1:2" ht="15" x14ac:dyDescent="0.3">
      <c r="A15" s="152" t="s">
        <v>114</v>
      </c>
      <c r="B15" s="301" t="s">
        <v>251</v>
      </c>
    </row>
    <row r="16" spans="1:2" ht="15" x14ac:dyDescent="0.3">
      <c r="A16" s="152" t="s">
        <v>115</v>
      </c>
      <c r="B16" s="301" t="s">
        <v>252</v>
      </c>
    </row>
    <row r="17" spans="1:2" ht="15" x14ac:dyDescent="0.3">
      <c r="A17" s="152" t="s">
        <v>116</v>
      </c>
      <c r="B17" s="301" t="s">
        <v>253</v>
      </c>
    </row>
    <row r="18" spans="1:2" ht="15" x14ac:dyDescent="0.3">
      <c r="A18" s="152" t="s">
        <v>117</v>
      </c>
      <c r="B18" s="301" t="s">
        <v>254</v>
      </c>
    </row>
    <row r="19" spans="1:2" ht="15" x14ac:dyDescent="0.3">
      <c r="A19" s="152" t="s">
        <v>118</v>
      </c>
      <c r="B19" s="301" t="s">
        <v>255</v>
      </c>
    </row>
    <row r="20" spans="1:2" ht="15" x14ac:dyDescent="0.3">
      <c r="A20" s="152" t="s">
        <v>119</v>
      </c>
      <c r="B20" s="301" t="s">
        <v>256</v>
      </c>
    </row>
    <row r="21" spans="1:2" ht="15" x14ac:dyDescent="0.3">
      <c r="A21" s="152" t="s">
        <v>120</v>
      </c>
      <c r="B21" s="301" t="s">
        <v>257</v>
      </c>
    </row>
    <row r="22" spans="1:2" ht="15" x14ac:dyDescent="0.3">
      <c r="A22" s="152" t="s">
        <v>121</v>
      </c>
      <c r="B22" s="301" t="s">
        <v>258</v>
      </c>
    </row>
    <row r="23" spans="1:2" ht="15" x14ac:dyDescent="0.3">
      <c r="A23" s="152" t="s">
        <v>122</v>
      </c>
      <c r="B23" s="301" t="s">
        <v>259</v>
      </c>
    </row>
    <row r="24" spans="1:2" ht="15" x14ac:dyDescent="0.3">
      <c r="A24" s="152" t="s">
        <v>123</v>
      </c>
      <c r="B24" s="301" t="s">
        <v>260</v>
      </c>
    </row>
    <row r="25" spans="1:2" ht="15" x14ac:dyDescent="0.3">
      <c r="A25" s="152" t="s">
        <v>124</v>
      </c>
      <c r="B25" s="301" t="s">
        <v>261</v>
      </c>
    </row>
    <row r="26" spans="1:2" ht="15" x14ac:dyDescent="0.3">
      <c r="A26" s="152" t="s">
        <v>125</v>
      </c>
      <c r="B26" s="301" t="s">
        <v>262</v>
      </c>
    </row>
    <row r="27" spans="1:2" ht="15" x14ac:dyDescent="0.3">
      <c r="A27" s="152" t="s">
        <v>126</v>
      </c>
      <c r="B27" s="301" t="s">
        <v>263</v>
      </c>
    </row>
    <row r="28" spans="1:2" ht="15" x14ac:dyDescent="0.3">
      <c r="A28" s="152" t="s">
        <v>127</v>
      </c>
      <c r="B28" s="301" t="s">
        <v>264</v>
      </c>
    </row>
    <row r="29" spans="1:2" ht="15" x14ac:dyDescent="0.3">
      <c r="A29" s="152" t="s">
        <v>128</v>
      </c>
      <c r="B29" s="301" t="s">
        <v>265</v>
      </c>
    </row>
    <row r="30" spans="1:2" ht="15" x14ac:dyDescent="0.3">
      <c r="A30" s="152" t="s">
        <v>129</v>
      </c>
      <c r="B30" s="301" t="s">
        <v>266</v>
      </c>
    </row>
    <row r="31" spans="1:2" ht="15" x14ac:dyDescent="0.3">
      <c r="A31" s="152" t="s">
        <v>130</v>
      </c>
      <c r="B31" s="301" t="s">
        <v>267</v>
      </c>
    </row>
    <row r="32" spans="1:2" ht="15" x14ac:dyDescent="0.3">
      <c r="A32" s="152" t="s">
        <v>131</v>
      </c>
      <c r="B32" s="301" t="s">
        <v>268</v>
      </c>
    </row>
    <row r="33" spans="1:2" ht="15" x14ac:dyDescent="0.3">
      <c r="A33" s="152" t="s">
        <v>132</v>
      </c>
      <c r="B33" s="301" t="s">
        <v>269</v>
      </c>
    </row>
    <row r="34" spans="1:2" ht="15" x14ac:dyDescent="0.3">
      <c r="A34" s="152" t="s">
        <v>133</v>
      </c>
      <c r="B34" s="301" t="s">
        <v>270</v>
      </c>
    </row>
    <row r="35" spans="1:2" ht="15" x14ac:dyDescent="0.3">
      <c r="A35" s="152" t="s">
        <v>134</v>
      </c>
      <c r="B35" s="301" t="s">
        <v>271</v>
      </c>
    </row>
    <row r="36" spans="1:2" ht="15" x14ac:dyDescent="0.3">
      <c r="A36" s="152" t="s">
        <v>135</v>
      </c>
      <c r="B36" s="301" t="s">
        <v>272</v>
      </c>
    </row>
    <row r="37" spans="1:2" ht="15" x14ac:dyDescent="0.3">
      <c r="A37" s="152" t="s">
        <v>136</v>
      </c>
      <c r="B37" s="301" t="s">
        <v>273</v>
      </c>
    </row>
    <row r="38" spans="1:2" ht="15" x14ac:dyDescent="0.3">
      <c r="A38" s="152" t="s">
        <v>137</v>
      </c>
      <c r="B38" s="301" t="s">
        <v>274</v>
      </c>
    </row>
    <row r="39" spans="1:2" ht="15" x14ac:dyDescent="0.3">
      <c r="A39" s="152" t="s">
        <v>138</v>
      </c>
      <c r="B39" s="301" t="s">
        <v>275</v>
      </c>
    </row>
    <row r="40" spans="1:2" ht="15" x14ac:dyDescent="0.3">
      <c r="A40" s="152" t="s">
        <v>139</v>
      </c>
      <c r="B40" s="301" t="s">
        <v>276</v>
      </c>
    </row>
    <row r="41" spans="1:2" ht="15" x14ac:dyDescent="0.3">
      <c r="A41" s="152" t="s">
        <v>140</v>
      </c>
      <c r="B41" s="301" t="s">
        <v>277</v>
      </c>
    </row>
    <row r="42" spans="1:2" ht="15" x14ac:dyDescent="0.3">
      <c r="A42" s="152" t="s">
        <v>141</v>
      </c>
      <c r="B42" s="301" t="s">
        <v>278</v>
      </c>
    </row>
    <row r="43" spans="1:2" ht="15" x14ac:dyDescent="0.3">
      <c r="A43" s="152" t="s">
        <v>142</v>
      </c>
      <c r="B43" s="301" t="s">
        <v>279</v>
      </c>
    </row>
    <row r="44" spans="1:2" ht="15" x14ac:dyDescent="0.3">
      <c r="A44" s="152" t="s">
        <v>143</v>
      </c>
      <c r="B44" s="301" t="s">
        <v>280</v>
      </c>
    </row>
    <row r="45" spans="1:2" ht="15" x14ac:dyDescent="0.3">
      <c r="A45" s="152" t="s">
        <v>144</v>
      </c>
      <c r="B45" s="301" t="s">
        <v>281</v>
      </c>
    </row>
    <row r="46" spans="1:2" ht="15" x14ac:dyDescent="0.3">
      <c r="A46" s="152" t="s">
        <v>145</v>
      </c>
      <c r="B46" s="301" t="s">
        <v>282</v>
      </c>
    </row>
    <row r="47" spans="1:2" ht="15" x14ac:dyDescent="0.3">
      <c r="A47" s="152" t="s">
        <v>146</v>
      </c>
      <c r="B47" s="301" t="s">
        <v>283</v>
      </c>
    </row>
    <row r="48" spans="1:2" ht="15" x14ac:dyDescent="0.3">
      <c r="A48" s="152" t="s">
        <v>147</v>
      </c>
      <c r="B48" s="301" t="s">
        <v>284</v>
      </c>
    </row>
    <row r="49" spans="1:2" ht="15" x14ac:dyDescent="0.3">
      <c r="A49" s="152" t="s">
        <v>148</v>
      </c>
      <c r="B49" s="301" t="s">
        <v>285</v>
      </c>
    </row>
    <row r="50" spans="1:2" ht="15" x14ac:dyDescent="0.3">
      <c r="A50" s="152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87bdd49639e53753aaf48e841945b89d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95c1e91ef17c5f77bae606be7631395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7A78E-4589-4590-AAC1-6BA3D02F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BDC1A-E44B-4F71-89D0-605EB157803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3849cc4-b4f7-4f0b-a654-05a38b19c15c"/>
    <ds:schemaRef ds:uri="http://purl.org/dc/elements/1.1/"/>
    <ds:schemaRef ds:uri="http://schemas.microsoft.com/office/2006/metadata/properties"/>
    <ds:schemaRef ds:uri="a02fabbb-4878-462d-9b17-de5dd568589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17F0D2-8043-4165-B0A6-4E933F0BE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2020-10-01T14:40:20Z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0x010100B18C0FB10C1F244E812B781B53D1850F</vt:lpwstr>
  </property>
</Properties>
</file>