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\AdmittedFiling\NoPR\"/>
    </mc:Choice>
  </mc:AlternateContent>
  <xr:revisionPtr revIDLastSave="0" documentId="8_{3B3E80E8-707A-4079-919A-B29EB21F771C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4" i="5" l="1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<sst xmlns="http://schemas.openxmlformats.org/spreadsheetml/2006/main" count="525" uniqueCount="366">
  <si>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</si>
  <si>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</si>
  <si>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</si>
  <si>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</si>
  <si>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</si>
  <si>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</si>
  <si>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</si>
  <si>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</si>
  <si>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</si>
  <si>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</si>
  <si>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</si>
  <si>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</si>
  <si>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</si>
  <si>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</si>
  <si>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</si>
  <si>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</si>
  <si>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</si>
  <si>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</si>
  <si>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</si>
  <si>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</si>
  <si>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</si>
  <si>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</si>
  <si>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</si>
  <si>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</si>
  <si>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</si>
  <si>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</si>
  <si>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</si>
  <si>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</si>
  <si>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</si>
  <si>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</si>
  <si>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</si>
  <si>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</si>
  <si>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</si>
  <si>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</si>
  <si>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</si>
  <si>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</si>
  <si>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</si>
  <si>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</si>
  <si>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</si>
  <si>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</si>
  <si>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</si>
  <si>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</si>
  <si>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</si>
  <si>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</si>
  <si>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</si>
  <si>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</si>
  <si>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</si>
  <si>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</si>
  <si>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</si>
  <si>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</si>
  <si>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</si>
  <si>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</si>
  <si>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</si>
  <si>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</si>
  <si>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</si>
  <si>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</si>
  <si>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</si>
  <si>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</si>
  <si>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</si>
  <si>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</si>
  <si>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</si>
  <si>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</si>
  <si>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</si>
  <si>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</si>
  <si>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</si>
  <si>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</si>
  <si>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</si>
  <si>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</si>
  <si>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</si>
  <si>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</si>
  <si>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</si>
  <si>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</si>
  <si>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</si>
  <si>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</si>
  <si>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</si>
  <si>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</si>
  <si>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</si>
  <si>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</si>
  <si>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</si>
  <si>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</si>
  <si>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</si>
  <si>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</si>
  <si>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</si>
  <si>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</si>
  <si>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</si>
  <si>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</si>
  <si>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</si>
  <si>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</si>
  <si>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</si>
  <si>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</si>
  <si>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</si>
  <si>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</si>
  <si>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</si>
  <si>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</si>
  <si>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</si>
  <si>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</si>
  <si>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</si>
  <si>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</si>
  <si>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</si>
  <si>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</si>
  <si>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</si>
  <si>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</si>
  <si>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</si>
  <si>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</si>
  <si>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</si>
  <si>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</si>
  <si>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</si>
  <si>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</si>
  <si>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</si>
  <si>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</si>
  <si>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</si>
  <si>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</si>
  <si>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</si>
  <si>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</si>
  <si>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</si>
  <si>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</si>
  <si>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</si>
  <si>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</si>
  <si>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</si>
  <si>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</si>
  <si>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</si>
  <si>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</si>
  <si>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</si>
  <si>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</si>
  <si>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</si>
  <si>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</si>
  <si>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</si>
  <si>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</si>
  <si>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</si>
  <si>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</si>
  <si>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</si>
  <si>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</si>
  <si>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</si>
  <si>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</si>
  <si>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</si>
  <si>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</si>
  <si>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</si>
  <si>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</si>
  <si>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</si>
  <si>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</si>
  <si>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</si>
  <si>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</si>
  <si>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</si>
  <si>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</si>
  <si>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</si>
  <si>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</si>
  <si>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</si>
  <si>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</si>
  <si>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</si>
  <si>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</si>
  <si>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</si>
  <si>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</si>
  <si>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</si>
  <si>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</si>
  <si>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</si>
  <si>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</si>
  <si>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</si>
  <si>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</si>
  <si>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</si>
  <si>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</si>
  <si>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</si>
  <si>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</si>
  <si>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</si>
  <si>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</si>
  <si>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</si>
  <si>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</si>
  <si>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</si>
  <si>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</si>
  <si>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</si>
  <si>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</si>
  <si>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</si>
  <si>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</si>
  <si>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</si>
  <si>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</si>
  <si>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</si>
  <si>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</si>
  <si>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</si>
  <si>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</si>
  <si>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</si>
  <si>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</si>
  <si>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</si>
  <si>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</si>
  <si>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</si>
  <si>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</si>
  <si>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</si>
  <si>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</si>
  <si>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</si>
  <si>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</si>
  <si>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</si>
  <si>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</si>
  <si>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</si>
  <si>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</si>
  <si>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</si>
  <si>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</si>
  <si>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</si>
  <si>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</si>
  <si>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</si>
  <si>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</si>
  <si>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</si>
  <si>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</si>
  <si>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</si>
  <si>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</si>
  <si>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</si>
  <si>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</si>
  <si>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</si>
  <si>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</si>
  <si>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</si>
  <si>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</si>
  <si>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</si>
  <si>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</si>
  <si>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</si>
  <si>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</si>
  <si>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</si>
  <si>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</si>
  <si>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</si>
  <si>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</si>
  <si>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</si>
  <si>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</si>
  <si>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</si>
  <si>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</si>
  <si>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</si>
  <si>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</si>
  <si>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</si>
  <si>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</si>
  <si>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</si>
  <si>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</si>
  <si>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</si>
  <si>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</si>
  <si>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</si>
  <si>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</si>
  <si>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</si>
  <si>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</si>
  <si>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</si>
  <si>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</si>
  <si>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</si>
  <si>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</si>
  <si>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</si>
  <si>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</si>
  <si>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</si>
  <si>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</si>
  <si>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</si>
  <si>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</si>
  <si>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</si>
  <si>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</si>
  <si>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</si>
  <si>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</si>
  <si>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</si>
  <si>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</si>
  <si>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</si>
  <si>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</si>
  <si>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</si>
  <si>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</si>
  <si>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</si>
  <si>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</si>
  <si>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</si>
  <si>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</si>
  <si>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</si>
  <si>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</si>
  <si>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</si>
  <si>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</si>
  <si>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</si>
  <si>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</si>
  <si>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</si>
  <si>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</si>
  <si>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</si>
  <si>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</si>
  <si>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</si>
  <si>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</si>
  <si>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</si>
  <si>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</si>
  <si>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</si>
  <si>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</si>
  <si>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</si>
  <si>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</si>
  <si>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</si>
  <si>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</si>
  <si>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</si>
  <si>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</si>
  <si>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</si>
  <si>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</si>
  <si>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</si>
  <si>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</si>
  <si>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</si>
  <si>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</si>
  <si>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</si>
  <si>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</si>
  <si>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</si>
  <si>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</si>
  <si>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</si>
  <si>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</si>
  <si>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</si>
  <si>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</si>
  <si>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</si>
  <si>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</si>
  <si>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</si>
  <si>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</si>
  <si>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</si>
  <si>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</si>
  <si>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</si>
  <si>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</si>
  <si>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</si>
  <si>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</si>
  <si>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</si>
  <si>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</si>
  <si>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</si>
  <si>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</si>
  <si>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</si>
  <si>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</si>
  <si>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</si>
  <si>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</si>
  <si>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</si>
  <si>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</si>
  <si>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</si>
  <si>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</si>
  <si>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</si>
  <si>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</si>
  <si>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</si>
  <si>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</si>
  <si>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</si>
  <si>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</si>
  <si>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</si>
  <si>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</si>
  <si>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</si>
  <si>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</si>
  <si>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</si>
  <si>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</si>
  <si>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</si>
  <si>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</si>
  <si>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</si>
  <si>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</si>
  <si>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</si>
  <si>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</si>
  <si>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</si>
  <si>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</si>
  <si>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</si>
  <si>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</si>
  <si>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</si>
  <si>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</si>
  <si>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</si>
  <si>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</si>
  <si>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</si>
  <si>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</si>
  <si>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</si>
  <si>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</si>
  <si>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</si>
  <si>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</si>
  <si>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</si>
  <si>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</si>
  <si>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</si>
  <si>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</si>
  <si>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</si>
  <si>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</si>
  <si>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Allianz Insurance Group</t>
  </si>
  <si>
    <t>Robin L. Clover</t>
  </si>
  <si>
    <t>robin.clover@agcs.allianz.xom</t>
  </si>
  <si>
    <t>225 W. Washington St., Suite 1800</t>
  </si>
  <si>
    <t>Chicago</t>
  </si>
  <si>
    <t>Vice President, Head of Government &amp; Regulatory Affairs NA</t>
  </si>
  <si>
    <t>415-899-5682</t>
  </si>
  <si>
    <t>Gloria Goldbranson</t>
  </si>
  <si>
    <t>312-441-2112</t>
  </si>
  <si>
    <t>Manager, Government &amp; Regulatory Affairs</t>
  </si>
  <si>
    <t>consumeraffairs@agcs.allianz.com</t>
  </si>
  <si>
    <t xml:space="preserve">        </t>
  </si>
  <si>
    <t xml:space="preserve">Allianz Global Risks US Insurance Company </t>
  </si>
  <si>
    <r>
      <t xml:space="preserve">Lines of insurance specified in Bulletin 2020-3 where risk exposure is not subject to refund.
</t>
    </r>
    <r>
      <rPr>
        <sz val="11"/>
        <color theme="1"/>
        <rFont val="Calibri"/>
        <family val="2"/>
        <scheme val="minor"/>
      </rPr>
      <t xml:space="preserve">
</t>
    </r>
    <r>
      <rPr>
        <b/>
        <u/>
        <sz val="11"/>
        <color theme="1"/>
        <rFont val="Calibri"/>
        <family val="2"/>
        <scheme val="minor"/>
      </rPr>
      <t>Commercial Liability Insurance (CML)</t>
    </r>
    <r>
      <rPr>
        <sz val="11"/>
        <color theme="1"/>
        <rFont val="Calibri"/>
        <family val="2"/>
        <scheme val="minor"/>
      </rPr>
      <t xml:space="preserve">
•            Umbrella/Excess/High Excess – policies cover third party exposure and are based on flat premiums no change in  
              exposurethat would result in a premium refund. 
•            Professional Liability – Third party exposure based on flat premium no change in exposure that would result in a premium
              refund.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</si>
</sst>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right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onsumeraffairs@agcs.allianz.com" TargetMode="External"/><Relationship Id="rId1" Type="http://schemas.openxmlformats.org/officeDocument/2006/relationships/hyperlink" Target="mailto:robin.clover@agcs.allianz.x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9" sqref="B9"/>
    </sheetView>
  </sheetViews>
  <sheetFormatPr defaultColWidth="9.21875" defaultRowHeight="13.2" x14ac:dyDescent="0.25"/>
  <cols>
    <col min="1" max="1" width="4.4414062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5.21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364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35300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761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253</v>
      </c>
      <c r="J20" s="125"/>
      <c r="K20" s="25"/>
      <c r="L20" s="154">
        <v>60606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353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354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359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91" zoomScaleNormal="100" workbookViewId="0">
      <selection activeCell="I48" sqref="I48"/>
    </sheetView>
  </sheetViews>
  <sheetFormatPr defaultColWidth="9.218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777343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21875" style="211" hidden="1" customWidth="1"/>
    <col min="22" max="22" width="8.77734375" style="211" hidden="1" customWidth="1"/>
    <col min="23" max="23" width="4" style="211" hidden="1" customWidth="1"/>
    <col min="24" max="24" width="4.7773437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21875" style="137"/>
    <col min="40" max="16384" width="9.218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Allianz Global Risks US Insurance Company </v>
      </c>
      <c r="F4" s="342"/>
      <c r="G4" s="115"/>
      <c r="H4" s="115"/>
      <c r="I4" s="115"/>
      <c r="J4" s="116"/>
      <c r="L4" s="76" t="s">
        <v>55</v>
      </c>
      <c r="M4" s="164">
        <f>'Cover Page'!L9</f>
        <v>35300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">
        <v>352</v>
      </c>
      <c r="F6" s="342"/>
      <c r="G6" s="115"/>
      <c r="H6" s="115"/>
      <c r="I6" s="115"/>
      <c r="J6" s="116"/>
      <c r="L6" s="76" t="s">
        <v>56</v>
      </c>
      <c r="M6" s="164">
        <v>761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1</v>
      </c>
      <c r="O15" s="107" t="s">
        <v>95</v>
      </c>
      <c r="Q15" s="142"/>
      <c r="R15" s="142"/>
      <c r="S15" s="142"/>
      <c r="T15" s="142"/>
      <c r="U15" s="215">
        <f t="shared" si="0"/>
        <v>1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05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.05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05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05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05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3.0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.0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0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3.0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05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344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05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.05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.05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.05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.0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5"/>
  <sheetViews>
    <sheetView showGridLines="0" topLeftCell="A13" workbookViewId="0">
      <selection activeCell="C14" sqref="C14:M25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 xml:space="preserve">Allianz Global Risks US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35300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Allianz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363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 t="s">
        <v>365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64"/>
    </row>
    <row r="24" spans="1:14" x14ac:dyDescent="0.3">
      <c r="A24" s="262"/>
      <c r="B24" s="264"/>
      <c r="C24" s="374"/>
      <c r="D24" s="375"/>
      <c r="E24" s="375"/>
      <c r="F24" s="375"/>
      <c r="G24" s="375"/>
      <c r="H24" s="375"/>
      <c r="I24" s="375"/>
      <c r="J24" s="375"/>
      <c r="K24" s="375"/>
      <c r="L24" s="375"/>
      <c r="M24" s="376"/>
      <c r="N24" s="264"/>
    </row>
    <row r="25" spans="1:14" x14ac:dyDescent="0.3">
      <c r="A25" s="262"/>
      <c r="B25" s="264"/>
      <c r="C25" s="374"/>
      <c r="D25" s="375"/>
      <c r="E25" s="375"/>
      <c r="F25" s="375"/>
      <c r="G25" s="375"/>
      <c r="H25" s="375"/>
      <c r="I25" s="375"/>
      <c r="J25" s="375"/>
      <c r="K25" s="375"/>
      <c r="L25" s="375"/>
      <c r="M25" s="376"/>
      <c r="N25" s="264"/>
    </row>
    <row r="26" spans="1:14" x14ac:dyDescent="0.3">
      <c r="A26" s="262"/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8" t="s">
        <v>208</v>
      </c>
      <c r="B27" s="263"/>
      <c r="C27" s="263" t="s">
        <v>348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63" t="s">
        <v>349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x14ac:dyDescent="0.3">
      <c r="A29" s="262"/>
      <c r="B29" s="263"/>
      <c r="C29" s="263" t="s">
        <v>350</v>
      </c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x14ac:dyDescent="0.3">
      <c r="A30" s="262"/>
      <c r="B30" s="263"/>
      <c r="C30" s="275" t="s">
        <v>351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6.75" customHeight="1" x14ac:dyDescent="0.3">
      <c r="A31" s="262"/>
      <c r="B31" s="263"/>
      <c r="C31" s="275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ht="21.75" customHeight="1" x14ac:dyDescent="0.3">
      <c r="A32" s="262"/>
      <c r="B32" s="263"/>
      <c r="C32" s="263" t="s">
        <v>332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ht="16.5" customHeight="1" x14ac:dyDescent="0.3">
      <c r="A33" s="262"/>
      <c r="B33" s="263"/>
      <c r="C33" s="263" t="s">
        <v>333</v>
      </c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4"/>
    </row>
    <row r="34" spans="1:14" x14ac:dyDescent="0.3">
      <c r="A34" s="262"/>
      <c r="B34" s="263"/>
      <c r="C34" s="263" t="s">
        <v>331</v>
      </c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4"/>
    </row>
    <row r="35" spans="1:14" x14ac:dyDescent="0.3">
      <c r="A35" s="262"/>
      <c r="B35" s="263"/>
      <c r="C35" s="371"/>
      <c r="D35" s="372"/>
      <c r="E35" s="372"/>
      <c r="F35" s="372"/>
      <c r="G35" s="372"/>
      <c r="H35" s="372"/>
      <c r="I35" s="372"/>
      <c r="J35" s="372"/>
      <c r="K35" s="372"/>
      <c r="L35" s="372"/>
      <c r="M35" s="373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64"/>
    </row>
    <row r="63" spans="1:14" x14ac:dyDescent="0.3">
      <c r="A63" s="262"/>
      <c r="B63" s="263"/>
      <c r="C63" s="374"/>
      <c r="D63" s="375"/>
      <c r="E63" s="375"/>
      <c r="F63" s="375"/>
      <c r="G63" s="375"/>
      <c r="H63" s="375"/>
      <c r="I63" s="375"/>
      <c r="J63" s="375"/>
      <c r="K63" s="375"/>
      <c r="L63" s="375"/>
      <c r="M63" s="376"/>
      <c r="N63" s="264"/>
    </row>
    <row r="64" spans="1:14" x14ac:dyDescent="0.3">
      <c r="A64" s="262"/>
      <c r="B64" s="263"/>
      <c r="C64" s="377"/>
      <c r="D64" s="378"/>
      <c r="E64" s="378"/>
      <c r="F64" s="378"/>
      <c r="G64" s="378"/>
      <c r="H64" s="378"/>
      <c r="I64" s="378"/>
      <c r="J64" s="378"/>
      <c r="K64" s="378"/>
      <c r="L64" s="378"/>
      <c r="M64" s="379"/>
      <c r="N64" s="264"/>
    </row>
    <row r="65" spans="1:14" x14ac:dyDescent="0.3">
      <c r="A65" s="265"/>
      <c r="B65" s="266"/>
      <c r="C65" s="266"/>
      <c r="D65" s="266"/>
      <c r="E65" s="266"/>
      <c r="F65" s="266"/>
      <c r="G65" s="266"/>
      <c r="H65" s="266"/>
      <c r="I65" s="266"/>
      <c r="J65" s="266"/>
      <c r="K65" s="266"/>
      <c r="L65" s="266"/>
      <c r="M65" s="266"/>
      <c r="N65" s="267"/>
    </row>
  </sheetData>
  <mergeCells count="4">
    <mergeCell ref="A1:N1"/>
    <mergeCell ref="A2:N2"/>
    <mergeCell ref="C14:M25"/>
    <mergeCell ref="C35:M64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4" workbookViewId="0">
      <selection activeCell="B17" sqref="B17"/>
    </sheetView>
  </sheetViews>
  <sheetFormatPr defaultColWidth="8.77734375" defaultRowHeight="15" x14ac:dyDescent="0.25"/>
  <cols>
    <col min="1" max="1" width="19" style="287" customWidth="1"/>
    <col min="2" max="2" width="14.21875" style="130" bestFit="1" customWidth="1"/>
    <col min="3" max="3" width="14.21875" style="130" customWidth="1"/>
    <col min="4" max="4" width="14.21875" style="276" customWidth="1"/>
    <col min="5" max="5" width="17.5546875" style="189" bestFit="1" customWidth="1"/>
    <col min="6" max="6" width="23" style="201" bestFit="1" customWidth="1"/>
    <col min="7" max="7" width="27.21875" style="201" customWidth="1"/>
    <col min="8" max="8" width="23.77734375" style="201" customWidth="1"/>
    <col min="9" max="9" width="20.77734375" style="201" customWidth="1"/>
    <col min="10" max="10" width="23.21875" style="189" bestFit="1" customWidth="1"/>
    <col min="11" max="11" width="18.21875" style="199" customWidth="1"/>
    <col min="12" max="12" width="17.77734375" style="199" bestFit="1" customWidth="1"/>
    <col min="13" max="13" width="18.44140625" style="69" bestFit="1" customWidth="1"/>
    <col min="14" max="14" width="8.77734375" style="69"/>
    <col min="15" max="15" width="9.44140625" style="69" hidden="1" customWidth="1"/>
    <col min="16" max="16384" width="8.777343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 xml:space="preserve">Allianz Global Risks US Insurance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35300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Allianz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761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</row>
    <row r="26" spans="1:15" s="301" customFormat="1" ht="16.5" customHeight="1" x14ac:dyDescent="0.25">
      <c r="A26" s="327"/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</row>
    <row r="27" spans="1:15" s="301" customFormat="1" ht="16.5" customHeight="1" x14ac:dyDescent="0.25">
      <c r="A27" s="327"/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</row>
    <row r="28" spans="1:15" s="301" customFormat="1" ht="16.5" customHeight="1" x14ac:dyDescent="0.25">
      <c r="A28" s="327"/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</row>
    <row r="29" spans="1:15" s="301" customFormat="1" ht="16.5" customHeight="1" x14ac:dyDescent="0.25">
      <c r="A29" s="327"/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</row>
    <row r="30" spans="1:15" s="301" customFormat="1" ht="16.5" customHeight="1" x14ac:dyDescent="0.25">
      <c r="A30" s="327"/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</row>
    <row r="31" spans="1:15" s="301" customFormat="1" ht="16.5" customHeight="1" x14ac:dyDescent="0.25">
      <c r="A31" s="327"/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ht="13.8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ht="13.8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ht="13.8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ht="13.8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ht="13.8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ht="13.8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ht="13.8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ht="13.8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ht="13.8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ht="13.8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ht="13.8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ht="13.8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ht="13.8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ht="13.8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ht="13.8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18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218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21875" style="155" customWidth="1"/>
    <col min="34" max="16384" width="9.218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 xml:space="preserve">Allianz Global Risks US Insurance Company </v>
      </c>
      <c r="B4" s="155">
        <f>'Cover Page'!L9</f>
        <v>35300</v>
      </c>
      <c r="C4" s="155" t="str">
        <f>'Cover Page'!B13</f>
        <v>Allianz Insurance Group</v>
      </c>
      <c r="D4" s="156">
        <f>'Cover Page'!L13</f>
        <v>761</v>
      </c>
      <c r="E4" s="155" t="str">
        <f>'Cover Page'!B17</f>
        <v>225 W. Washington St., Suite 1800</v>
      </c>
      <c r="F4" s="155" t="str">
        <f>'Cover Page'!B20</f>
        <v>Chicago</v>
      </c>
      <c r="G4" s="155" t="str">
        <f>'Cover Page'!I20</f>
        <v>IL</v>
      </c>
      <c r="H4" s="156">
        <f>'Cover Page'!L20</f>
        <v>60606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Robin L. Clover</v>
      </c>
      <c r="M4" s="177" t="str">
        <f>'Cover Page'!B38</f>
        <v>Vice President, Head of Government &amp; Regulatory Affairs NA</v>
      </c>
      <c r="N4" s="225" t="str">
        <f>'Cover Page'!I35</f>
        <v>415-899-5682</v>
      </c>
      <c r="O4" s="225">
        <f>'Cover Page'!L35</f>
        <v>0</v>
      </c>
      <c r="P4" s="155" t="str">
        <f>'Cover Page'!I38</f>
        <v>robin.clover@agcs.allianz.xom</v>
      </c>
      <c r="Q4" s="155" t="str">
        <f>'Cover Page'!B42</f>
        <v>Gloria Goldbranson</v>
      </c>
      <c r="R4" s="155" t="str">
        <f>'Cover Page'!B46</f>
        <v>Manager, Government &amp; Regulatory Affairs</v>
      </c>
      <c r="S4" s="225" t="str">
        <f>'Cover Page'!I42</f>
        <v>312-441-2112</v>
      </c>
      <c r="T4" s="225">
        <f>'Cover Page'!L42</f>
        <v>0</v>
      </c>
      <c r="U4" s="155" t="str">
        <f>'Cover Page'!I46</f>
        <v>consumeraffairs@agcs.allianz.com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Lines of insurance specified in Bulletin 2020-3 where risk exposure is not subject to refund.
Commercial Liability Insurance (CML)
•            Umbrella/Excess/High Excess – policies cover third party exposure and are based on flat premiums no change in  
              exposurethat would result in a premium refund. 
•            Professional Liability – Third party exposure based on flat premium no change in exposure that would result in a premium
              refund. </v>
      </c>
      <c r="AL4" s="155">
        <f>'Explanatory Memorandum'!C35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9" customWidth="1"/>
    <col min="4" max="4" width="7.5546875" style="250" customWidth="1"/>
    <col min="5" max="6" width="6.44140625" style="250" customWidth="1"/>
    <col min="7" max="7" width="9.21875" style="251" customWidth="1"/>
    <col min="8" max="8" width="7.44140625" style="249" customWidth="1"/>
    <col min="9" max="9" width="6" style="250" customWidth="1"/>
    <col min="10" max="10" width="4" style="250" customWidth="1"/>
    <col min="11" max="11" width="5.77734375" style="250" customWidth="1"/>
    <col min="12" max="12" width="9" style="250" bestFit="1" customWidth="1"/>
    <col min="13" max="13" width="9.5546875" style="250" customWidth="1"/>
    <col min="14" max="14" width="11.77734375" style="250" customWidth="1"/>
    <col min="15" max="15" width="12.44140625" style="250" customWidth="1"/>
    <col min="16" max="16" width="8.21875" style="251" customWidth="1"/>
    <col min="17" max="17" width="6.44140625" style="243" customWidth="1"/>
    <col min="18" max="18" width="5.21875" style="243" customWidth="1"/>
    <col min="19" max="19" width="7.21875" style="243" customWidth="1"/>
    <col min="20" max="20" width="6.44140625" style="243" customWidth="1"/>
    <col min="21" max="21" width="6.218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35300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35300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35300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35300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35300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35300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35300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2020-06-13T06:10:07Z</dcterms:modified>
</cp:coreProperties>
</file>