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January - March 2021\CA Premium Refund FINAL Surveys Jan-March 2021\"/>
    </mc:Choice>
  </mc:AlternateContent>
  <xr:revisionPtr revIDLastSave="0" documentId="13_ncr:1_{F9B6CBB5-4889-4532-B09C-B591EDCE0403}"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<sst xmlns="http://schemas.openxmlformats.org/spreadsheetml/2006/main" count="528" uniqueCount="369">
  <si>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</si>
  <si>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</si>
  <si>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</si>
  <si>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</si>
  <si>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</si>
  <si>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</si>
  <si>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</si>
  <si>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</si>
  <si>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</si>
  <si>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</si>
  <si>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</si>
  <si>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</si>
  <si>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</si>
  <si>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</si>
  <si>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</si>
  <si>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</si>
  <si>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</si>
  <si>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</si>
  <si>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</si>
  <si>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</si>
  <si>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</si>
  <si>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</si>
  <si>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</si>
  <si>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</si>
  <si>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</si>
  <si>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</si>
  <si>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</si>
  <si>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</si>
  <si>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</si>
  <si>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</si>
  <si>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</si>
  <si>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</si>
  <si>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</si>
  <si>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</si>
  <si>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</si>
  <si>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</si>
  <si>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</si>
  <si>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</si>
  <si>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</si>
  <si>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</si>
  <si>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</si>
  <si>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</si>
  <si>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</si>
  <si>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</si>
  <si>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</si>
  <si>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</si>
  <si>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</si>
  <si>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</si>
  <si>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</si>
  <si>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</si>
  <si>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</si>
  <si>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</si>
  <si>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</si>
  <si>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</si>
  <si>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</si>
  <si>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</si>
  <si>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</si>
  <si>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</si>
  <si>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</si>
  <si>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</si>
  <si>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</si>
  <si>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</si>
  <si>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</si>
  <si>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</si>
  <si>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</si>
  <si>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</si>
  <si>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</si>
  <si>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</si>
  <si>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</si>
  <si>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</si>
  <si>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</si>
  <si>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</si>
  <si>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</si>
  <si>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</si>
  <si>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</si>
  <si>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</si>
  <si>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</si>
  <si>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</si>
  <si>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</si>
  <si>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</si>
  <si>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</si>
  <si>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</si>
  <si>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</si>
  <si>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</si>
  <si>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</si>
  <si>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</si>
  <si>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</si>
  <si>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</si>
  <si>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</si>
  <si>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</si>
  <si>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</si>
  <si>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</si>
  <si>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</si>
  <si>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</si>
  <si>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</si>
  <si>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</si>
  <si>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</si>
  <si>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</si>
  <si>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</si>
  <si>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</si>
  <si>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</si>
  <si>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</si>
  <si>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</si>
  <si>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</si>
  <si>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</si>
  <si>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</si>
  <si>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</si>
  <si>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</si>
  <si>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</si>
  <si>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</si>
  <si>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</si>
  <si>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</si>
  <si>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</si>
  <si>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</si>
  <si>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</si>
  <si>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</si>
  <si>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</si>
  <si>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</si>
  <si>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</si>
  <si>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</si>
  <si>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</si>
  <si>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</si>
  <si>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</si>
  <si>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</si>
  <si>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</si>
  <si>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</si>
  <si>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</si>
  <si>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</si>
  <si>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</si>
  <si>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</si>
  <si>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</si>
  <si>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</si>
  <si>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</si>
  <si>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</si>
  <si>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</si>
  <si>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</si>
  <si>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</si>
  <si>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</si>
  <si>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</si>
  <si>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</si>
  <si>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</si>
  <si>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</si>
  <si>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</si>
  <si>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</si>
  <si>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</si>
  <si>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</si>
  <si>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</si>
  <si>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</si>
  <si>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</si>
  <si>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</si>
  <si>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</si>
  <si>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</si>
  <si>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</si>
  <si>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</si>
  <si>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</si>
  <si>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</si>
  <si>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</si>
  <si>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</si>
  <si>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</si>
  <si>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</si>
  <si>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</si>
  <si>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</si>
  <si>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</si>
  <si>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</si>
  <si>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</si>
  <si>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</si>
  <si>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</si>
  <si>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</si>
  <si>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</si>
  <si>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</si>
  <si>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</si>
  <si>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</si>
  <si>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</si>
  <si>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</si>
  <si>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</si>
  <si>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</si>
  <si>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</si>
  <si>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</si>
  <si>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</si>
  <si>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</si>
  <si>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</si>
  <si>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</si>
  <si>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</si>
  <si>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</si>
  <si>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</si>
  <si>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</si>
  <si>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</si>
  <si>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</si>
  <si>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</si>
  <si>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</si>
  <si>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</si>
  <si>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</si>
  <si>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</si>
  <si>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</si>
  <si>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</si>
  <si>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</si>
  <si>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</si>
  <si>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</si>
  <si>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</si>
  <si>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</si>
  <si>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</si>
  <si>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</si>
  <si>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</si>
  <si>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</si>
  <si>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</si>
  <si>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</si>
  <si>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</si>
  <si>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</si>
  <si>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</si>
  <si>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</si>
  <si>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</si>
  <si>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</si>
  <si>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</si>
  <si>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</si>
  <si>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</si>
  <si>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</si>
  <si>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</si>
  <si>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</si>
  <si>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</si>
  <si>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</si>
  <si>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</si>
  <si>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</si>
  <si>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</si>
  <si>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</si>
  <si>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</si>
  <si>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</si>
  <si>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</si>
  <si>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</si>
  <si>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</si>
  <si>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</si>
  <si>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</si>
  <si>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</si>
  <si>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</si>
  <si>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</si>
  <si>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</si>
  <si>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</si>
  <si>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</si>
  <si>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</si>
  <si>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</si>
  <si>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</si>
  <si>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</si>
  <si>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</si>
  <si>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</si>
  <si>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</si>
  <si>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</si>
  <si>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</si>
  <si>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</si>
  <si>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</si>
  <si>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</si>
  <si>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</si>
  <si>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</si>
  <si>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</si>
  <si>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</si>
  <si>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</si>
  <si>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</si>
  <si>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</si>
  <si>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</si>
  <si>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</si>
  <si>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</si>
  <si>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</si>
  <si>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</si>
  <si>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</si>
  <si>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</si>
  <si>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</si>
  <si>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</si>
  <si>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</si>
  <si>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</si>
  <si>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</si>
  <si>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</si>
  <si>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</si>
  <si>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</si>
  <si>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</si>
  <si>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</si>
  <si>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</si>
  <si>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</si>
  <si>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</si>
  <si>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</si>
  <si>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</si>
  <si>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</si>
  <si>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</si>
  <si>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</si>
  <si>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</si>
  <si>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</si>
  <si>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</si>
  <si>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</si>
  <si>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</si>
  <si>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</si>
  <si>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</si>
  <si>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</si>
  <si>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</si>
  <si>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</si>
  <si>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</si>
  <si>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</si>
  <si>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</si>
  <si>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</si>
  <si>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</si>
  <si>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</si>
  <si>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</si>
  <si>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</si>
  <si>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</si>
  <si>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</si>
  <si>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</si>
  <si>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</si>
  <si>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</si>
  <si>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</si>
  <si>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</si>
  <si>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</si>
  <si>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</si>
  <si>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</si>
  <si>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</si>
  <si>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</si>
  <si>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</si>
  <si>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</si>
  <si>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</si>
  <si>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</si>
  <si>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</si>
  <si>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</si>
  <si>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</si>
  <si>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</si>
  <si>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</si>
  <si>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</si>
  <si>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</si>
  <si>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</si>
  <si>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</si>
  <si>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</si>
  <si>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</si>
  <si>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</si>
  <si>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</si>
  <si>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</si>
  <si>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</si>
  <si>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</si>
  <si>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</si>
  <si>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</si>
  <si>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</si>
  <si>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</si>
  <si>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</si>
  <si>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</si>
  <si>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</si>
  <si>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</si>
  <si>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</si>
  <si>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</si>
  <si>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</si>
  <si>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</si>
  <si>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</si>
  <si>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</si>
  <si>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</si>
  <si>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</si>
  <si>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</si>
  <si>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</si>
  <si>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</si>
  <si>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</si>
  <si>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</si>
  <si>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</si>
  <si>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</si>
  <si>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</si>
  <si>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</si>
  <si>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</si>
  <si>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</si>
  <si>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</si>
  <si>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</si>
  <si>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</si>
  <si>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</si>
  <si>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</si>
  <si>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</si>
  <si>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</si>
  <si>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</si>
  <si>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ACE Fire Insurance Company</t>
  </si>
  <si>
    <t xml:space="preserve">
</t>
  </si>
  <si>
    <t>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</si>
</sst>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49" fontId="25" fillId="0" borderId="10" xfId="7" applyNumberFormat="1" applyFont="1" applyBorder="1" applyAlignment="1">
      <alignment horizontal="lef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366</v>
      </c>
      <c r="C9" s="264"/>
      <c r="D9" s="264"/>
      <c r="E9" s="264"/>
      <c r="F9" s="264"/>
      <c r="G9" s="264"/>
      <c r="H9" s="264"/>
      <c r="I9" s="264"/>
      <c r="J9" s="14"/>
      <c r="K9" s="15"/>
      <c r="L9" s="337">
        <v>20702</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353</v>
      </c>
      <c r="C13" s="264"/>
      <c r="D13" s="264"/>
      <c r="E13" s="264"/>
      <c r="F13" s="264"/>
      <c r="G13" s="264"/>
      <c r="H13" s="264"/>
      <c r="I13" s="264"/>
      <c r="J13" s="20"/>
      <c r="K13" s="21"/>
      <c r="L13" s="337" t="s">
        <v>354</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356</v>
      </c>
      <c r="C20" s="264"/>
      <c r="D20" s="264"/>
      <c r="E20" s="264"/>
      <c r="F20" s="264"/>
      <c r="G20" s="264"/>
      <c r="H20" s="24"/>
      <c r="I20" s="290" t="s">
        <v>272</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2D173F3-99EB-4A05-BAD3-307625B6541D}"/>
    <hyperlink ref="I46" r:id="rId2" xr:uid="{601EDADC-5F21-4421-AE1A-A2804D64AC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Fire Insurance Company</v>
      </c>
      <c r="F4" s="335"/>
      <c r="G4" s="115"/>
      <c r="H4" s="115"/>
      <c r="I4" s="115"/>
      <c r="J4" s="116"/>
      <c r="L4" s="76" t="s">
        <v>55</v>
      </c>
      <c r="M4" s="164">
        <f>'Cover Page'!L9</f>
        <v>20702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365</v>
      </c>
      <c r="F37" s="364"/>
      <c r="G37" s="226"/>
      <c r="H37" s="226"/>
      <c r="I37" s="226"/>
      <c r="J37" s="226"/>
      <c r="K37" s="226"/>
      <c r="L37" s="101"/>
    </row>
    <row r="38" spans="1:39" ht="26.5"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301</v>
      </c>
      <c r="E68" s="92"/>
      <c r="F68" s="92"/>
      <c r="G68" s="339"/>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1</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0</v>
      </c>
      <c r="U83" s="208">
        <f t="shared" si="51"/>
        <v>0</v>
      </c>
      <c r="V83" s="208">
        <f t="shared" si="52"/>
        <v>1</v>
      </c>
      <c r="W83" s="208">
        <f t="shared" si="53"/>
        <v>1</v>
      </c>
      <c r="X83" s="208">
        <f t="shared" si="54"/>
        <v>1</v>
      </c>
      <c r="Y83" s="208">
        <f t="shared" si="55"/>
        <v>1</v>
      </c>
      <c r="Z83" s="208">
        <f t="shared" si="56"/>
        <v>1</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Fire Insurance Company</v>
      </c>
      <c r="F4" s="114"/>
      <c r="G4" s="114"/>
      <c r="H4" s="115"/>
      <c r="I4" s="115"/>
      <c r="J4" s="115"/>
      <c r="K4" s="116"/>
      <c r="L4" s="63"/>
      <c r="M4" s="76" t="s">
        <v>55</v>
      </c>
      <c r="N4" s="164">
        <f>'Cover Page'!L9</f>
        <v>20702</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368</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28.5"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t="s">
        <v>367</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workbookViewId="0">
      <selection activeCell="A17" sqref="A17:XFD24"/>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Fire Insurance Company</v>
      </c>
      <c r="C5" s="162"/>
      <c r="D5" s="274"/>
      <c r="E5" s="182"/>
      <c r="F5" s="221"/>
      <c r="G5" s="221"/>
      <c r="H5" s="221"/>
      <c r="I5" s="221"/>
      <c r="J5" s="221"/>
      <c r="K5" s="222"/>
      <c r="L5" s="192" t="s">
        <v>55</v>
      </c>
      <c r="M5" s="332">
        <f>'Cover Page'!L9</f>
        <v>20702</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54" si="0">$M$5</f>
        <v>20702</v>
      </c>
      <c r="B17" s="317"/>
      <c r="C17" s="317"/>
      <c r="D17" s="317"/>
      <c r="E17" s="317"/>
      <c r="F17" s="322"/>
      <c r="G17" s="323"/>
      <c r="H17" s="324"/>
      <c r="I17" s="324"/>
      <c r="J17" s="324"/>
      <c r="K17" s="322"/>
      <c r="L17" s="321"/>
      <c r="M17" s="321"/>
      <c r="O17" s="294" t="str">
        <f t="shared" ref="O17:O54" si="1">IF(OR(B17="PPA", B17="CMP",B17="CML",B17="CMA",B17="WC",B17="MED"),B17,"ASLine")</f>
        <v>ASLine</v>
      </c>
    </row>
    <row r="18" spans="1:15" s="294" customFormat="1" ht="16.5" customHeight="1" x14ac:dyDescent="0.3">
      <c r="A18" s="320">
        <f t="shared" si="0"/>
        <v>20702</v>
      </c>
      <c r="B18" s="317"/>
      <c r="C18" s="317"/>
      <c r="D18" s="317"/>
      <c r="E18" s="317"/>
      <c r="F18" s="322"/>
      <c r="G18" s="323"/>
      <c r="H18" s="324"/>
      <c r="I18" s="324"/>
      <c r="J18" s="324"/>
      <c r="K18" s="322"/>
      <c r="L18" s="321"/>
      <c r="M18" s="321"/>
      <c r="O18" s="294" t="str">
        <f t="shared" si="1"/>
        <v>ASLine</v>
      </c>
    </row>
    <row r="19" spans="1:15" s="294" customFormat="1" ht="16.5" customHeight="1" x14ac:dyDescent="0.3">
      <c r="A19" s="320">
        <f t="shared" si="0"/>
        <v>20702</v>
      </c>
      <c r="B19" s="317"/>
      <c r="C19" s="317"/>
      <c r="D19" s="317"/>
      <c r="E19" s="317"/>
      <c r="F19" s="322"/>
      <c r="G19" s="323"/>
      <c r="H19" s="324"/>
      <c r="I19" s="324"/>
      <c r="J19" s="324"/>
      <c r="K19" s="322"/>
      <c r="L19" s="321"/>
      <c r="M19" s="321"/>
      <c r="O19" s="294" t="str">
        <f t="shared" si="1"/>
        <v>ASLine</v>
      </c>
    </row>
    <row r="20" spans="1:15" s="294" customFormat="1" ht="16.5" customHeight="1" x14ac:dyDescent="0.3">
      <c r="A20" s="320">
        <f t="shared" si="0"/>
        <v>20702</v>
      </c>
      <c r="B20" s="317"/>
      <c r="C20" s="317"/>
      <c r="D20" s="317"/>
      <c r="E20" s="317"/>
      <c r="F20" s="322"/>
      <c r="G20" s="323"/>
      <c r="H20" s="324"/>
      <c r="I20" s="324"/>
      <c r="J20" s="324"/>
      <c r="K20" s="322"/>
      <c r="L20" s="321"/>
      <c r="M20" s="321"/>
      <c r="O20" s="294" t="str">
        <f t="shared" si="1"/>
        <v>ASLine</v>
      </c>
    </row>
    <row r="21" spans="1:15" s="294" customFormat="1" ht="16.5" customHeight="1" x14ac:dyDescent="0.3">
      <c r="A21" s="320">
        <f t="shared" si="0"/>
        <v>20702</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20702</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20702</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20702</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20702</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20702</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20702</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20702</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20702</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20702</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20702</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20702</v>
      </c>
      <c r="B32" s="317"/>
      <c r="C32" s="317"/>
      <c r="D32" s="317"/>
      <c r="E32" s="317"/>
      <c r="F32" s="322"/>
      <c r="G32" s="323"/>
      <c r="H32" s="324"/>
      <c r="I32" s="324"/>
      <c r="J32" s="324"/>
      <c r="K32" s="322"/>
      <c r="L32" s="321"/>
      <c r="M32" s="321"/>
      <c r="O32" s="294" t="str">
        <f t="shared" si="1"/>
        <v>ASLine</v>
      </c>
    </row>
    <row r="33" spans="1:15" s="294" customFormat="1" ht="14" x14ac:dyDescent="0.3">
      <c r="A33" s="320">
        <f t="shared" si="0"/>
        <v>20702</v>
      </c>
      <c r="B33" s="317"/>
      <c r="C33" s="317"/>
      <c r="D33" s="317"/>
      <c r="E33" s="317"/>
      <c r="F33" s="322"/>
      <c r="G33" s="323"/>
      <c r="H33" s="324"/>
      <c r="I33" s="324"/>
      <c r="J33" s="324"/>
      <c r="K33" s="322"/>
      <c r="L33" s="321"/>
      <c r="M33" s="321"/>
      <c r="O33" s="294" t="str">
        <f t="shared" si="1"/>
        <v>ASLine</v>
      </c>
    </row>
    <row r="34" spans="1:15" s="294" customFormat="1" ht="14" x14ac:dyDescent="0.3">
      <c r="A34" s="320">
        <f t="shared" si="0"/>
        <v>20702</v>
      </c>
      <c r="B34" s="317"/>
      <c r="C34" s="317"/>
      <c r="D34" s="317"/>
      <c r="E34" s="317"/>
      <c r="F34" s="322"/>
      <c r="G34" s="323"/>
      <c r="H34" s="324"/>
      <c r="I34" s="324"/>
      <c r="J34" s="324"/>
      <c r="K34" s="322"/>
      <c r="L34" s="321"/>
      <c r="M34" s="321"/>
      <c r="O34" s="294" t="str">
        <f t="shared" si="1"/>
        <v>ASLine</v>
      </c>
    </row>
    <row r="35" spans="1:15" s="294" customFormat="1" ht="14" x14ac:dyDescent="0.3">
      <c r="A35" s="320">
        <f t="shared" si="0"/>
        <v>20702</v>
      </c>
      <c r="B35" s="317"/>
      <c r="C35" s="317"/>
      <c r="D35" s="317"/>
      <c r="E35" s="317"/>
      <c r="F35" s="322"/>
      <c r="G35" s="323"/>
      <c r="H35" s="324"/>
      <c r="I35" s="324"/>
      <c r="J35" s="324"/>
      <c r="K35" s="322"/>
      <c r="L35" s="321"/>
      <c r="M35" s="321"/>
      <c r="O35" s="294" t="str">
        <f t="shared" si="1"/>
        <v>ASLine</v>
      </c>
    </row>
    <row r="36" spans="1:15" s="294" customFormat="1" ht="14" x14ac:dyDescent="0.3">
      <c r="A36" s="320">
        <f t="shared" si="0"/>
        <v>20702</v>
      </c>
      <c r="B36" s="317"/>
      <c r="C36" s="317"/>
      <c r="D36" s="317"/>
      <c r="E36" s="317"/>
      <c r="F36" s="322"/>
      <c r="G36" s="323"/>
      <c r="H36" s="324"/>
      <c r="I36" s="324"/>
      <c r="J36" s="324"/>
      <c r="K36" s="322"/>
      <c r="L36" s="321"/>
      <c r="M36" s="321"/>
      <c r="O36" s="294" t="str">
        <f t="shared" si="1"/>
        <v>ASLine</v>
      </c>
    </row>
    <row r="37" spans="1:15" s="294" customFormat="1" ht="14" x14ac:dyDescent="0.3">
      <c r="A37" s="320">
        <f t="shared" si="0"/>
        <v>20702</v>
      </c>
      <c r="B37" s="317"/>
      <c r="C37" s="317"/>
      <c r="D37" s="317"/>
      <c r="E37" s="317"/>
      <c r="F37" s="322"/>
      <c r="G37" s="323"/>
      <c r="H37" s="324"/>
      <c r="I37" s="324"/>
      <c r="J37" s="324"/>
      <c r="K37" s="322"/>
      <c r="L37" s="321"/>
      <c r="M37" s="321"/>
      <c r="O37" s="294" t="str">
        <f t="shared" si="1"/>
        <v>ASLine</v>
      </c>
    </row>
    <row r="38" spans="1:15" s="294" customFormat="1" ht="14" x14ac:dyDescent="0.3">
      <c r="A38" s="320">
        <f t="shared" si="0"/>
        <v>20702</v>
      </c>
      <c r="B38" s="317"/>
      <c r="C38" s="317"/>
      <c r="D38" s="317"/>
      <c r="E38" s="317"/>
      <c r="F38" s="322"/>
      <c r="G38" s="323"/>
      <c r="H38" s="324"/>
      <c r="I38" s="324"/>
      <c r="J38" s="324"/>
      <c r="K38" s="322"/>
      <c r="L38" s="321"/>
      <c r="M38" s="321"/>
      <c r="O38" s="294" t="str">
        <f t="shared" si="1"/>
        <v>ASLine</v>
      </c>
    </row>
    <row r="39" spans="1:15" s="294" customFormat="1" ht="14" x14ac:dyDescent="0.3">
      <c r="A39" s="320">
        <f t="shared" si="0"/>
        <v>20702</v>
      </c>
      <c r="B39" s="317"/>
      <c r="C39" s="317"/>
      <c r="D39" s="317"/>
      <c r="E39" s="317"/>
      <c r="F39" s="322"/>
      <c r="G39" s="323"/>
      <c r="H39" s="324"/>
      <c r="I39" s="324"/>
      <c r="J39" s="324"/>
      <c r="K39" s="322"/>
      <c r="L39" s="321"/>
      <c r="M39" s="321"/>
      <c r="O39" s="294" t="str">
        <f t="shared" si="1"/>
        <v>ASLine</v>
      </c>
    </row>
    <row r="40" spans="1:15" s="294" customFormat="1" ht="14" x14ac:dyDescent="0.3">
      <c r="A40" s="320">
        <f t="shared" si="0"/>
        <v>20702</v>
      </c>
      <c r="B40" s="317"/>
      <c r="C40" s="317"/>
      <c r="D40" s="317"/>
      <c r="E40" s="317"/>
      <c r="F40" s="322"/>
      <c r="G40" s="323"/>
      <c r="H40" s="324"/>
      <c r="I40" s="324"/>
      <c r="J40" s="324"/>
      <c r="K40" s="322"/>
      <c r="L40" s="321"/>
      <c r="M40" s="321"/>
      <c r="O40" s="294" t="str">
        <f t="shared" si="1"/>
        <v>ASLine</v>
      </c>
    </row>
    <row r="41" spans="1:15" s="294" customFormat="1" ht="14" x14ac:dyDescent="0.3">
      <c r="A41" s="320">
        <f t="shared" si="0"/>
        <v>20702</v>
      </c>
      <c r="B41" s="317"/>
      <c r="C41" s="317"/>
      <c r="D41" s="317"/>
      <c r="E41" s="317"/>
      <c r="F41" s="322"/>
      <c r="G41" s="323"/>
      <c r="H41" s="324"/>
      <c r="I41" s="324"/>
      <c r="J41" s="324"/>
      <c r="K41" s="322"/>
      <c r="L41" s="321"/>
      <c r="M41" s="321"/>
      <c r="O41" s="294" t="str">
        <f t="shared" si="1"/>
        <v>ASLine</v>
      </c>
    </row>
    <row r="42" spans="1:15" s="294" customFormat="1" ht="14" x14ac:dyDescent="0.3">
      <c r="A42" s="320">
        <f t="shared" si="0"/>
        <v>20702</v>
      </c>
      <c r="B42" s="317"/>
      <c r="C42" s="317"/>
      <c r="D42" s="317"/>
      <c r="E42" s="317"/>
      <c r="F42" s="322"/>
      <c r="G42" s="323"/>
      <c r="H42" s="324"/>
      <c r="I42" s="324"/>
      <c r="J42" s="324"/>
      <c r="K42" s="322"/>
      <c r="L42" s="321"/>
      <c r="M42" s="321"/>
      <c r="O42" s="294" t="str">
        <f t="shared" si="1"/>
        <v>ASLine</v>
      </c>
    </row>
    <row r="43" spans="1:15" s="294" customFormat="1" ht="14" x14ac:dyDescent="0.3">
      <c r="A43" s="320">
        <f t="shared" si="0"/>
        <v>20702</v>
      </c>
      <c r="B43" s="317"/>
      <c r="C43" s="317"/>
      <c r="D43" s="317"/>
      <c r="E43" s="317"/>
      <c r="F43" s="322"/>
      <c r="G43" s="323"/>
      <c r="H43" s="324"/>
      <c r="I43" s="324"/>
      <c r="J43" s="324"/>
      <c r="K43" s="322"/>
      <c r="L43" s="321"/>
      <c r="M43" s="321"/>
      <c r="O43" s="294" t="str">
        <f t="shared" si="1"/>
        <v>ASLine</v>
      </c>
    </row>
    <row r="44" spans="1:15" s="294" customFormat="1" ht="14" x14ac:dyDescent="0.3">
      <c r="A44" s="320">
        <f t="shared" si="0"/>
        <v>20702</v>
      </c>
      <c r="B44" s="317"/>
      <c r="C44" s="317"/>
      <c r="D44" s="317"/>
      <c r="E44" s="317"/>
      <c r="F44" s="322"/>
      <c r="G44" s="323"/>
      <c r="H44" s="324"/>
      <c r="I44" s="324"/>
      <c r="J44" s="324"/>
      <c r="K44" s="322"/>
      <c r="L44" s="321"/>
      <c r="M44" s="321"/>
      <c r="O44" s="294" t="str">
        <f t="shared" si="1"/>
        <v>ASLine</v>
      </c>
    </row>
    <row r="45" spans="1:15" s="294" customFormat="1" ht="14" x14ac:dyDescent="0.3">
      <c r="A45" s="320">
        <f t="shared" si="0"/>
        <v>20702</v>
      </c>
      <c r="B45" s="317"/>
      <c r="C45" s="317"/>
      <c r="D45" s="317"/>
      <c r="E45" s="317"/>
      <c r="F45" s="322"/>
      <c r="G45" s="323"/>
      <c r="H45" s="324"/>
      <c r="I45" s="324"/>
      <c r="J45" s="324"/>
      <c r="K45" s="322"/>
      <c r="L45" s="321"/>
      <c r="M45" s="321"/>
      <c r="O45" s="294" t="str">
        <f t="shared" si="1"/>
        <v>ASLine</v>
      </c>
    </row>
    <row r="46" spans="1:15" s="294" customFormat="1" ht="14" x14ac:dyDescent="0.3">
      <c r="A46" s="320">
        <f t="shared" si="0"/>
        <v>20702</v>
      </c>
      <c r="B46" s="317"/>
      <c r="C46" s="317"/>
      <c r="D46" s="317"/>
      <c r="E46" s="317"/>
      <c r="F46" s="322"/>
      <c r="G46" s="323"/>
      <c r="H46" s="324"/>
      <c r="I46" s="324"/>
      <c r="J46" s="324"/>
      <c r="K46" s="322"/>
      <c r="L46" s="321"/>
      <c r="M46" s="321"/>
      <c r="O46" s="294" t="str">
        <f t="shared" si="1"/>
        <v>ASLine</v>
      </c>
    </row>
    <row r="47" spans="1:15" s="294" customFormat="1" ht="14" x14ac:dyDescent="0.3">
      <c r="A47" s="320">
        <f t="shared" si="0"/>
        <v>20702</v>
      </c>
      <c r="B47" s="317"/>
      <c r="C47" s="317"/>
      <c r="D47" s="317"/>
      <c r="E47" s="317"/>
      <c r="F47" s="322"/>
      <c r="G47" s="323"/>
      <c r="H47" s="324"/>
      <c r="I47" s="324"/>
      <c r="J47" s="324"/>
      <c r="K47" s="322"/>
      <c r="L47" s="321"/>
      <c r="M47" s="321"/>
      <c r="O47" s="294" t="str">
        <f t="shared" si="1"/>
        <v>ASLine</v>
      </c>
    </row>
    <row r="48" spans="1:15" x14ac:dyDescent="0.35">
      <c r="A48" s="320">
        <f t="shared" si="0"/>
        <v>20702</v>
      </c>
      <c r="B48" s="317"/>
      <c r="C48" s="317"/>
      <c r="D48" s="317"/>
      <c r="E48" s="317"/>
      <c r="F48" s="322"/>
      <c r="G48" s="323"/>
      <c r="H48" s="324"/>
      <c r="I48" s="324"/>
      <c r="J48" s="324"/>
      <c r="K48" s="322"/>
      <c r="L48" s="321"/>
      <c r="M48" s="321"/>
      <c r="O48" s="294" t="str">
        <f t="shared" si="1"/>
        <v>ASLine</v>
      </c>
    </row>
    <row r="49" spans="1:15" x14ac:dyDescent="0.35">
      <c r="A49" s="320">
        <f t="shared" si="0"/>
        <v>20702</v>
      </c>
      <c r="B49" s="317"/>
      <c r="C49" s="317"/>
      <c r="D49" s="317"/>
      <c r="E49" s="317"/>
      <c r="F49" s="322"/>
      <c r="G49" s="323"/>
      <c r="H49" s="324"/>
      <c r="I49" s="324"/>
      <c r="J49" s="324"/>
      <c r="K49" s="322"/>
      <c r="L49" s="321"/>
      <c r="M49" s="321"/>
      <c r="O49" s="294" t="str">
        <f t="shared" si="1"/>
        <v>ASLine</v>
      </c>
    </row>
    <row r="50" spans="1:15" x14ac:dyDescent="0.35">
      <c r="A50" s="320">
        <f t="shared" si="0"/>
        <v>20702</v>
      </c>
      <c r="B50" s="317"/>
      <c r="C50" s="317"/>
      <c r="D50" s="317"/>
      <c r="E50" s="317"/>
      <c r="F50" s="322"/>
      <c r="G50" s="323"/>
      <c r="H50" s="324"/>
      <c r="I50" s="324"/>
      <c r="J50" s="324"/>
      <c r="K50" s="322"/>
      <c r="L50" s="321"/>
      <c r="M50" s="321"/>
      <c r="O50" s="294" t="str">
        <f t="shared" si="1"/>
        <v>ASLine</v>
      </c>
    </row>
    <row r="51" spans="1:15" x14ac:dyDescent="0.35">
      <c r="A51" s="320">
        <f t="shared" si="0"/>
        <v>20702</v>
      </c>
      <c r="B51" s="317"/>
      <c r="C51" s="317"/>
      <c r="D51" s="317"/>
      <c r="E51" s="317"/>
      <c r="F51" s="322"/>
      <c r="G51" s="323"/>
      <c r="H51" s="324"/>
      <c r="I51" s="324"/>
      <c r="J51" s="324"/>
      <c r="K51" s="322"/>
      <c r="L51" s="321"/>
      <c r="M51" s="321"/>
      <c r="O51" s="294" t="str">
        <f t="shared" si="1"/>
        <v>ASLine</v>
      </c>
    </row>
    <row r="52" spans="1:15" x14ac:dyDescent="0.35">
      <c r="A52" s="320">
        <f t="shared" si="0"/>
        <v>20702</v>
      </c>
      <c r="B52" s="317"/>
      <c r="C52" s="317"/>
      <c r="D52" s="317"/>
      <c r="E52" s="317"/>
      <c r="F52" s="322"/>
      <c r="G52" s="323"/>
      <c r="H52" s="324"/>
      <c r="I52" s="324"/>
      <c r="J52" s="324"/>
      <c r="K52" s="322"/>
      <c r="L52" s="321"/>
      <c r="M52" s="321"/>
      <c r="O52" s="294" t="str">
        <f t="shared" si="1"/>
        <v>ASLine</v>
      </c>
    </row>
    <row r="53" spans="1:15" x14ac:dyDescent="0.35">
      <c r="A53" s="320">
        <f t="shared" si="0"/>
        <v>20702</v>
      </c>
      <c r="B53" s="317"/>
      <c r="C53" s="317"/>
      <c r="D53" s="317"/>
      <c r="E53" s="317"/>
      <c r="F53" s="322"/>
      <c r="G53" s="323"/>
      <c r="H53" s="324"/>
      <c r="I53" s="324"/>
      <c r="J53" s="324"/>
      <c r="K53" s="322"/>
      <c r="L53" s="321"/>
      <c r="M53" s="321"/>
      <c r="O53" s="294" t="str">
        <f t="shared" si="1"/>
        <v>ASLine</v>
      </c>
    </row>
    <row r="54" spans="1:15" x14ac:dyDescent="0.35">
      <c r="A54" s="320">
        <f t="shared" si="0"/>
        <v>20702</v>
      </c>
      <c r="B54" s="317"/>
      <c r="C54" s="317"/>
      <c r="D54" s="317"/>
      <c r="E54" s="317"/>
      <c r="F54" s="322"/>
      <c r="G54" s="323"/>
      <c r="H54" s="324"/>
      <c r="I54" s="324"/>
      <c r="J54" s="324"/>
      <c r="K54" s="322"/>
      <c r="L54" s="321"/>
      <c r="M54" s="321"/>
      <c r="O54"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ACE Fire Insurance Company</v>
      </c>
      <c r="B4" s="155">
        <f>'Cover Page'!L9</f>
        <v>20702</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44316</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Workers Compensation:  21-1248, 21-1248-A, 21-1248-B, 21-1248-C, 21-1248-D, 21-1248-E, 21-1248-F, 21-1248-G, 21-1248-H, 21-1248-I, 21-1248-J, 21-1248-K, 21-1248-L, 21-1248-M
Commercial Package: Serff# ACEH-132814163 (CDI number have not yet been assigned)</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v>
      </c>
      <c r="AL4" s="155" t="str">
        <f>'Explanatory Memorandum'!C33</f>
        <v xml:space="preserve">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20702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20702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20702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20702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20702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20702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20702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2021-04-30T17:20:54Z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2021-04-23T20:01:59Z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23735e4e-db74-41d7-9ed7-42d0f26babbd</vt:lpwstr>
  </property>
  <property fmtid="{D5CDD505-2E9C-101B-9397-08002B2CF9AE}" pid="8" name="MSIP_Label_1c11b088-3f42-44d0-a854-e5bf7348cf6a_ContentBits">
    <vt:lpwstr>0</vt:lpwstr>
  </property>
</Properties>
</file>