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AdmittedFiling\NoPR\"/>
    </mc:Choice>
  </mc:AlternateContent>
  <xr:revisionPtr revIDLastSave="0" documentId="8_{7ECB9DB0-1C29-4AA3-8EE5-20787F08CA39}"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<sst xmlns="http://schemas.openxmlformats.org/spreadsheetml/2006/main" count="524" uniqueCount="365">
  <si>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</si>
  <si>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</si>
  <si>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</si>
  <si>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</si>
  <si>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</si>
  <si>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</si>
  <si>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</si>
  <si>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</si>
  <si>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</si>
  <si>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</si>
  <si>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</si>
  <si>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</si>
  <si>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</si>
  <si>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</si>
  <si>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</si>
  <si>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</si>
  <si>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</si>
  <si>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</si>
  <si>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</si>
  <si>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</si>
  <si>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</si>
  <si>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</si>
  <si>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</si>
  <si>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</si>
  <si>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</si>
  <si>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</si>
  <si>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</si>
  <si>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</si>
  <si>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</si>
  <si>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</si>
  <si>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</si>
  <si>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</si>
  <si>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</si>
  <si>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</si>
  <si>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</si>
  <si>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</si>
  <si>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</si>
  <si>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</si>
  <si>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</si>
  <si>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</si>
  <si>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</si>
  <si>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</si>
  <si>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</si>
  <si>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</si>
  <si>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</si>
  <si>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</si>
  <si>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</si>
  <si>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</si>
  <si>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</si>
  <si>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</si>
  <si>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</si>
  <si>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</si>
  <si>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</si>
  <si>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</si>
  <si>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</si>
  <si>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</si>
  <si>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</si>
  <si>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</si>
  <si>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</si>
  <si>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</si>
  <si>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</si>
  <si>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</si>
  <si>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</si>
  <si>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</si>
  <si>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</si>
  <si>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</si>
  <si>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</si>
  <si>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</si>
  <si>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</si>
  <si>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</si>
  <si>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</si>
  <si>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</si>
  <si>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</si>
  <si>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</si>
  <si>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</si>
  <si>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</si>
  <si>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</si>
  <si>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</si>
  <si>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</si>
  <si>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</si>
  <si>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</si>
  <si>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</si>
  <si>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</si>
  <si>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</si>
  <si>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</si>
  <si>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</si>
  <si>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</si>
  <si>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</si>
  <si>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</si>
  <si>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</si>
  <si>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</si>
  <si>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</si>
  <si>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</si>
  <si>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</si>
  <si>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</si>
  <si>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</si>
  <si>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</si>
  <si>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</si>
  <si>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</si>
  <si>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</si>
  <si>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</si>
  <si>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</si>
  <si>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</si>
  <si>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</si>
  <si>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</si>
  <si>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</si>
  <si>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</si>
  <si>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</si>
  <si>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</si>
  <si>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</si>
  <si>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</si>
  <si>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</si>
  <si>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</si>
  <si>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</si>
  <si>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</si>
  <si>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</si>
  <si>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</si>
  <si>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</si>
  <si>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</si>
  <si>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</si>
  <si>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</si>
  <si>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</si>
  <si>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</si>
  <si>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</si>
  <si>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</si>
  <si>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</si>
  <si>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</si>
  <si>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</si>
  <si>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</si>
  <si>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</si>
  <si>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</si>
  <si>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</si>
  <si>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</si>
  <si>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</si>
  <si>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</si>
  <si>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</si>
  <si>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</si>
  <si>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</si>
  <si>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</si>
  <si>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</si>
  <si>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</si>
  <si>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</si>
  <si>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</si>
  <si>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</si>
  <si>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</si>
  <si>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</si>
  <si>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</si>
  <si>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</si>
  <si>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</si>
  <si>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</si>
  <si>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</si>
  <si>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</si>
  <si>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</si>
  <si>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</si>
  <si>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</si>
  <si>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</si>
  <si>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</si>
  <si>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</si>
  <si>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</si>
  <si>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</si>
  <si>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</si>
  <si>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</si>
  <si>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</si>
  <si>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</si>
  <si>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</si>
  <si>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</si>
  <si>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</si>
  <si>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</si>
  <si>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</si>
  <si>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</si>
  <si>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</si>
  <si>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</si>
  <si>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</si>
  <si>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</si>
  <si>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</si>
  <si>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</si>
  <si>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</si>
  <si>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</si>
  <si>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</si>
  <si>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</si>
  <si>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</si>
  <si>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</si>
  <si>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</si>
  <si>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</si>
  <si>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</si>
  <si>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</si>
  <si>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</si>
  <si>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</si>
  <si>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</si>
  <si>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</si>
  <si>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</si>
  <si>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</si>
  <si>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</si>
  <si>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</si>
  <si>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</si>
  <si>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</si>
  <si>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</si>
  <si>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</si>
  <si>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</si>
  <si>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</si>
  <si>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</si>
  <si>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</si>
  <si>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</si>
  <si>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</si>
  <si>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</si>
  <si>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</si>
  <si>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</si>
  <si>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</si>
  <si>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</si>
  <si>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</si>
  <si>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</si>
  <si>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</si>
  <si>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</si>
  <si>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</si>
  <si>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</si>
  <si>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</si>
  <si>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</si>
  <si>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</si>
  <si>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</si>
  <si>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</si>
  <si>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</si>
  <si>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</si>
  <si>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</si>
  <si>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</si>
  <si>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</si>
  <si>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</si>
  <si>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</si>
  <si>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</si>
  <si>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</si>
  <si>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</si>
  <si>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</si>
  <si>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</si>
  <si>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</si>
  <si>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</si>
  <si>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</si>
  <si>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</si>
  <si>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</si>
  <si>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</si>
  <si>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</si>
  <si>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</si>
  <si>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</si>
  <si>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</si>
  <si>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</si>
  <si>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</si>
  <si>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</si>
  <si>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</si>
  <si>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</si>
  <si>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</si>
  <si>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</si>
  <si>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</si>
  <si>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</si>
  <si>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</si>
  <si>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</si>
  <si>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</si>
  <si>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</si>
  <si>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</si>
  <si>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</si>
  <si>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</si>
  <si>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</si>
  <si>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</si>
  <si>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</si>
  <si>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</si>
  <si>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</si>
  <si>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</si>
  <si>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</si>
  <si>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</si>
  <si>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</si>
  <si>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</si>
  <si>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</si>
  <si>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</si>
  <si>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</si>
  <si>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</si>
  <si>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</si>
  <si>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</si>
  <si>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</si>
  <si>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</si>
  <si>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</si>
  <si>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</si>
  <si>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</si>
  <si>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</si>
  <si>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</si>
  <si>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</si>
  <si>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</si>
  <si>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</si>
  <si>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</si>
  <si>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</si>
  <si>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</si>
  <si>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</si>
  <si>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</si>
  <si>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</si>
  <si>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</si>
  <si>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</si>
  <si>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</si>
  <si>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</si>
  <si>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</si>
  <si>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</si>
  <si>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</si>
  <si>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</si>
  <si>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</si>
  <si>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</si>
  <si>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</si>
  <si>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</si>
  <si>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</si>
  <si>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</si>
  <si>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</si>
  <si>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</si>
  <si>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</si>
  <si>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</si>
  <si>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</si>
  <si>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</si>
  <si>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</si>
  <si>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</si>
  <si>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</si>
  <si>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</si>
  <si>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</si>
  <si>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</si>
  <si>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</si>
  <si>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</si>
  <si>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</si>
  <si>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</si>
  <si>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</si>
  <si>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</si>
  <si>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</si>
  <si>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</si>
  <si>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</si>
  <si>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</si>
  <si>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</si>
  <si>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</si>
  <si>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</si>
  <si>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</si>
  <si>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</si>
  <si>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</si>
  <si>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</si>
  <si>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</si>
  <si>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</si>
  <si>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</si>
  <si>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</si>
  <si>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</si>
  <si>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</si>
  <si>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</si>
  <si>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</si>
  <si>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</si>
  <si>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</si>
  <si>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</si>
  <si>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</si>
  <si>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</si>
  <si>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</si>
  <si>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</si>
  <si>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</si>
  <si>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</si>
  <si>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</si>
  <si>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</si>
  <si>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
  </si>
  <si>
    <t xml:space="preserve">In response to the California Bulletin 2020-3 dated April 13, 2020, 21st Century Premier Insurance Company reviewed its commercial auto rates in California and determined that the rates are not excessive and do not warrant a premium adjustment.  
21st Century Premier Insurance Company writes commercial auto business in California for cannabis related businesses.  Cannabis workers are considered “essential workers” in CA and the cannabis related businesses have remained open.  The State Public Health Officer published a list of “Essential Critical Infrastructure Workers” which includes cannabis retail business.  
This program incepted in December 2019.  Year to date the company has written 96 policies for a total premium of $3,392,756.  The company allows a grace period to pay premiums, does not charge late fees, and also suspended cancellations of policies.  The program already includes coverage for delivery services.  
Based on our analysis and determination that our current California commercial auto rates are not excessive and the steps we are already taking to support our, we do not find it necessary to take additional actions at this time.   
</t>
  </si>
  <si>
    <t>21st Century Premier Insurance Company</t>
  </si>
  <si>
    <t>Farmers Insurance Group</t>
  </si>
  <si>
    <t>3 Beaver Valley Road</t>
  </si>
  <si>
    <t>Wilmington</t>
  </si>
  <si>
    <t>Victoria L. McCarthy</t>
  </si>
  <si>
    <t>818-965-0433</t>
  </si>
  <si>
    <t>Head of Regulatory Strategy and Analytics</t>
  </si>
  <si>
    <t>victoria.mccarthy@farmersinsurance.com</t>
  </si>
  <si>
    <t>Kyle Phelps</t>
  </si>
  <si>
    <t>Commercial Insurance Program Manager</t>
  </si>
  <si>
    <t>kyle.phelps@farmersinsurance.com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</si>
</sst>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ctoria.mccarthy@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E18" sqref="E18"/>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354</v>
      </c>
      <c r="C9" s="269"/>
      <c r="D9" s="269"/>
      <c r="E9" s="269"/>
      <c r="F9" s="269"/>
      <c r="G9" s="269"/>
      <c r="H9" s="269"/>
      <c r="I9" s="269"/>
      <c r="J9" s="14"/>
      <c r="K9" s="15"/>
      <c r="L9" s="286">
        <v>20796</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355</v>
      </c>
      <c r="C13" s="269"/>
      <c r="D13" s="269"/>
      <c r="E13" s="269"/>
      <c r="F13" s="269"/>
      <c r="G13" s="269"/>
      <c r="H13" s="269"/>
      <c r="I13" s="269"/>
      <c r="J13" s="20"/>
      <c r="K13" s="21"/>
      <c r="L13" s="286">
        <v>69</v>
      </c>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356</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357</v>
      </c>
      <c r="C20" s="269"/>
      <c r="D20" s="269"/>
      <c r="E20" s="269"/>
      <c r="F20" s="269"/>
      <c r="G20" s="269"/>
      <c r="H20" s="24"/>
      <c r="I20" s="296" t="s">
        <v>248</v>
      </c>
      <c r="J20" s="125"/>
      <c r="K20" s="25"/>
      <c r="L20" s="154">
        <v>19803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43994</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358</v>
      </c>
      <c r="C35" s="269"/>
      <c r="D35" s="269"/>
      <c r="E35" s="269"/>
      <c r="F35" s="269"/>
      <c r="G35" s="269"/>
      <c r="H35" s="35"/>
      <c r="I35" s="285" t="s">
        <v>359</v>
      </c>
      <c r="J35" s="273"/>
      <c r="K35" s="36"/>
      <c r="L35" s="285"/>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360</v>
      </c>
      <c r="C38" s="272"/>
      <c r="D38" s="272"/>
      <c r="E38" s="272"/>
      <c r="F38" s="272"/>
      <c r="G38" s="272"/>
      <c r="H38" s="33"/>
      <c r="I38" s="343" t="s">
        <v>361</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362</v>
      </c>
      <c r="C42" s="269"/>
      <c r="D42" s="269"/>
      <c r="E42" s="269"/>
      <c r="F42" s="269"/>
      <c r="G42" s="269"/>
      <c r="H42" s="36"/>
      <c r="I42" s="285">
        <v>8189368619</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364</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120" zoomScaleNormal="120" workbookViewId="0">
      <selection activeCell="D86" sqref="D8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21st Century Premier Insurance Company</v>
      </c>
      <c r="F4" s="342"/>
      <c r="G4" s="115"/>
      <c r="H4" s="115"/>
      <c r="I4" s="115"/>
      <c r="J4" s="116"/>
      <c r="L4" s="76" t="s">
        <v>55</v>
      </c>
      <c r="M4" s="164">
        <f>'Cover Page'!L9</f>
        <v>20796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42"/>
      <c r="G6" s="115"/>
      <c r="H6" s="115"/>
      <c r="I6" s="115"/>
      <c r="J6" s="116"/>
      <c r="L6" s="76" t="s">
        <v>56</v>
      </c>
      <c r="M6" s="164">
        <f>'Cover Page'!L13</f>
        <v>69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0</v>
      </c>
      <c r="Q81" s="152" t="b">
        <v>0</v>
      </c>
      <c r="R81" s="152" t="b">
        <v>0</v>
      </c>
      <c r="S81" s="152" t="b">
        <v>0</v>
      </c>
      <c r="T81" s="152" t="b">
        <v>0</v>
      </c>
      <c r="U81" s="213">
        <f t="shared" ref="U81" si="44">N81*1</f>
        <v>0</v>
      </c>
      <c r="V81" s="213">
        <f t="shared" ref="V81" si="45">O81*1</f>
        <v>1</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0</v>
      </c>
      <c r="Q83" s="152" t="b">
        <v>0</v>
      </c>
      <c r="R83" s="152" t="b">
        <v>0</v>
      </c>
      <c r="S83" s="152" t="b">
        <v>0</v>
      </c>
      <c r="T83" s="152" t="b">
        <v>0</v>
      </c>
      <c r="U83" s="213">
        <f t="shared" si="51"/>
        <v>0</v>
      </c>
      <c r="V83" s="213">
        <f t="shared" si="52"/>
        <v>1</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0</v>
      </c>
      <c r="Q84" s="152" t="b">
        <v>0</v>
      </c>
      <c r="R84" s="152" t="b">
        <v>0</v>
      </c>
      <c r="S84" s="152" t="b">
        <v>0</v>
      </c>
      <c r="T84" s="152" t="b">
        <v>0</v>
      </c>
      <c r="U84" s="213">
        <f t="shared" si="51"/>
        <v>0</v>
      </c>
      <c r="V84" s="213">
        <f t="shared" si="52"/>
        <v>1</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9" workbookViewId="0">
      <selection activeCell="E4" sqref="E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21st Century Premier Insurance Company</v>
      </c>
      <c r="F4" s="114"/>
      <c r="G4" s="114"/>
      <c r="H4" s="115"/>
      <c r="I4" s="115"/>
      <c r="J4" s="115"/>
      <c r="K4" s="116"/>
      <c r="L4" s="63"/>
      <c r="M4" s="76" t="s">
        <v>55</v>
      </c>
      <c r="N4" s="164">
        <f>'Cover Page'!L9</f>
        <v>20796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Farmers Insurance Group</v>
      </c>
      <c r="F6" s="114"/>
      <c r="G6" s="115"/>
      <c r="H6" s="115"/>
      <c r="I6" s="115"/>
      <c r="J6" s="115"/>
      <c r="K6" s="116"/>
      <c r="L6" s="63"/>
      <c r="M6" s="76" t="s">
        <v>56</v>
      </c>
      <c r="N6" s="164">
        <f>'Cover Page'!L13</f>
        <v>69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353</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0" t="s">
        <v>352</v>
      </c>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D21" sqref="D2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21st Century Premier Insurance Company</v>
      </c>
      <c r="C5" s="162"/>
      <c r="D5" s="279"/>
      <c r="E5" s="183"/>
      <c r="F5" s="226"/>
      <c r="G5" s="226"/>
      <c r="H5" s="226"/>
      <c r="I5" s="226"/>
      <c r="J5" s="226"/>
      <c r="K5" s="227"/>
      <c r="L5" s="195" t="s">
        <v>55</v>
      </c>
      <c r="M5" s="339">
        <f>'Cover Page'!L9</f>
        <v>20796</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Farmers Insurance Group</v>
      </c>
      <c r="C7" s="163"/>
      <c r="D7" s="163"/>
      <c r="E7" s="185"/>
      <c r="F7" s="228"/>
      <c r="G7" s="228"/>
      <c r="H7" s="228"/>
      <c r="I7" s="228"/>
      <c r="J7" s="228"/>
      <c r="K7" s="229"/>
      <c r="L7" s="145" t="s">
        <v>56</v>
      </c>
      <c r="M7" s="341">
        <f>'Cover Page'!L13</f>
        <v>69</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20796</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20796</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20796</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20796</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20796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20796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20796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20796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20796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20796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20796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20796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20796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20796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20796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20796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20796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20796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20796</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20796</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20796</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20796</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20796</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20796</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20796</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20796</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20796</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20796</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20796</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20796</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20796</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20796</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20796</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20796</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20796</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20796</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20796</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20796</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20796</v>
      </c>
      <c r="B55" s="324"/>
      <c r="C55" s="324"/>
      <c r="D55" s="324"/>
      <c r="E55" s="324"/>
      <c r="F55" s="329"/>
      <c r="G55" s="330"/>
      <c r="H55" s="331"/>
      <c r="I55" s="331"/>
      <c r="J55" s="331"/>
      <c r="K55" s="329"/>
      <c r="L55" s="328"/>
      <c r="M55" s="328"/>
      <c r="O55" s="301" t="str">
        <f t="shared" si="1"/>
        <v>ASLine</v>
      </c>
    </row>
    <row r="56" spans="1:15" x14ac:dyDescent="0.25">
      <c r="A56" s="327">
        <f t="shared" si="0"/>
        <v>20796</v>
      </c>
      <c r="B56" s="324"/>
      <c r="C56" s="324"/>
      <c r="D56" s="324"/>
      <c r="E56" s="324"/>
      <c r="F56" s="329"/>
      <c r="G56" s="330"/>
      <c r="H56" s="331"/>
      <c r="I56" s="331"/>
      <c r="J56" s="331"/>
      <c r="K56" s="329"/>
      <c r="L56" s="328"/>
      <c r="M56" s="328"/>
      <c r="O56" s="301" t="str">
        <f t="shared" si="1"/>
        <v>ASLine</v>
      </c>
    </row>
    <row r="57" spans="1:15" x14ac:dyDescent="0.25">
      <c r="A57" s="327">
        <f t="shared" si="0"/>
        <v>20796</v>
      </c>
      <c r="B57" s="324"/>
      <c r="C57" s="324"/>
      <c r="D57" s="324"/>
      <c r="E57" s="324"/>
      <c r="F57" s="329"/>
      <c r="G57" s="330"/>
      <c r="H57" s="331"/>
      <c r="I57" s="331"/>
      <c r="J57" s="331"/>
      <c r="K57" s="329"/>
      <c r="L57" s="328"/>
      <c r="M57" s="328"/>
      <c r="O57" s="301" t="str">
        <f t="shared" si="1"/>
        <v>ASLine</v>
      </c>
    </row>
    <row r="58" spans="1:15" x14ac:dyDescent="0.25">
      <c r="A58" s="327">
        <f t="shared" si="0"/>
        <v>20796</v>
      </c>
      <c r="B58" s="324"/>
      <c r="C58" s="324"/>
      <c r="D58" s="324"/>
      <c r="E58" s="324"/>
      <c r="F58" s="329"/>
      <c r="G58" s="330"/>
      <c r="H58" s="331"/>
      <c r="I58" s="331"/>
      <c r="J58" s="331"/>
      <c r="K58" s="329"/>
      <c r="L58" s="328"/>
      <c r="M58" s="328"/>
      <c r="O58" s="301" t="str">
        <f t="shared" si="1"/>
        <v>ASLine</v>
      </c>
    </row>
    <row r="59" spans="1:15" x14ac:dyDescent="0.25">
      <c r="A59" s="327">
        <f t="shared" si="0"/>
        <v>20796</v>
      </c>
      <c r="B59" s="324"/>
      <c r="C59" s="324"/>
      <c r="D59" s="324"/>
      <c r="E59" s="324"/>
      <c r="F59" s="329"/>
      <c r="G59" s="330"/>
      <c r="H59" s="331"/>
      <c r="I59" s="331"/>
      <c r="J59" s="331"/>
      <c r="K59" s="329"/>
      <c r="L59" s="328"/>
      <c r="M59" s="328"/>
      <c r="O59" s="301" t="str">
        <f t="shared" si="1"/>
        <v>ASLine</v>
      </c>
    </row>
    <row r="60" spans="1:15" x14ac:dyDescent="0.25">
      <c r="A60" s="327">
        <f t="shared" si="0"/>
        <v>20796</v>
      </c>
      <c r="B60" s="324"/>
      <c r="C60" s="324"/>
      <c r="D60" s="324"/>
      <c r="E60" s="324"/>
      <c r="F60" s="329"/>
      <c r="G60" s="330"/>
      <c r="H60" s="331"/>
      <c r="I60" s="331"/>
      <c r="J60" s="331"/>
      <c r="K60" s="329"/>
      <c r="L60" s="328"/>
      <c r="M60" s="328"/>
      <c r="O60" s="301" t="str">
        <f t="shared" si="1"/>
        <v>ASLine</v>
      </c>
    </row>
    <row r="61" spans="1:15" x14ac:dyDescent="0.25">
      <c r="A61" s="327">
        <f t="shared" si="0"/>
        <v>20796</v>
      </c>
      <c r="B61" s="324"/>
      <c r="C61" s="324"/>
      <c r="D61" s="324"/>
      <c r="E61" s="324"/>
      <c r="F61" s="329"/>
      <c r="G61" s="330"/>
      <c r="H61" s="331"/>
      <c r="I61" s="331"/>
      <c r="J61" s="331"/>
      <c r="K61" s="329"/>
      <c r="L61" s="328"/>
      <c r="M61" s="328"/>
      <c r="O61" s="301" t="str">
        <f t="shared" si="1"/>
        <v>ASLine</v>
      </c>
    </row>
    <row r="62" spans="1:15" x14ac:dyDescent="0.25">
      <c r="A62" s="327">
        <f t="shared" si="0"/>
        <v>20796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21st Century Premier Insurance Company</v>
      </c>
      <c r="B4" s="155">
        <f>'Cover Page'!L9</f>
        <v>20796</v>
      </c>
      <c r="C4" s="155" t="str">
        <f>'Cover Page'!B13</f>
        <v>Farmers Insurance Group</v>
      </c>
      <c r="D4" s="156">
        <f>'Cover Page'!L13</f>
        <v>69</v>
      </c>
      <c r="E4" s="155" t="str">
        <f>'Cover Page'!B17</f>
        <v>3 Beaver Valley Road</v>
      </c>
      <c r="F4" s="155" t="str">
        <f>'Cover Page'!B20</f>
        <v>Wilmington</v>
      </c>
      <c r="G4" s="155" t="str">
        <f>'Cover Page'!I20</f>
        <v>DE</v>
      </c>
      <c r="H4" s="156">
        <f>'Cover Page'!L20</f>
        <v>19803</v>
      </c>
      <c r="I4" s="155" t="b">
        <v>1</v>
      </c>
      <c r="J4" s="155" t="b">
        <v>0</v>
      </c>
      <c r="K4" s="157">
        <f>'Cover Page'!B32</f>
        <v>43994</v>
      </c>
      <c r="L4" s="177" t="str">
        <f>'Cover Page'!B35</f>
        <v>Victoria L. McCarthy</v>
      </c>
      <c r="M4" s="177" t="str">
        <f>'Cover Page'!B38</f>
        <v>Head of Regulatory Strategy and Analytics</v>
      </c>
      <c r="N4" s="225" t="str">
        <f>'Cover Page'!I35</f>
        <v>818-965-0433</v>
      </c>
      <c r="O4" s="225">
        <f>'Cover Page'!L35</f>
        <v>0</v>
      </c>
      <c r="P4" s="155" t="str">
        <f>'Cover Page'!I38</f>
        <v>victoria.mccarthy@farmersinsurance.com</v>
      </c>
      <c r="Q4" s="155" t="str">
        <f>'Cover Page'!B42</f>
        <v>Kyle Phelps</v>
      </c>
      <c r="R4" s="155" t="str">
        <f>'Cover Page'!B46</f>
        <v>Commercial Insurance Program Manager</v>
      </c>
      <c r="S4" s="225">
        <f>'Cover Page'!I42</f>
        <v>8189368619</v>
      </c>
      <c r="T4" s="225">
        <f>'Cover Page'!L42</f>
        <v>0</v>
      </c>
      <c r="U4" s="155" t="str">
        <f>'Cover Page'!I46</f>
        <v>kyle.phelps@farmersinsurance.com</v>
      </c>
      <c r="V4" s="156">
        <f>Questionnaire!U10</f>
        <v>0</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In response to the California Bulletin 2020-3 dated April 13, 2020, 21st Century Premier Insurance Company reviewed its commercial auto rates in California and determined that the rates are not excessive and do not warrant a premium adjustment.  
21st Century Premier Insurance Company writes commercial auto business in California for cannabis related businesses.  Cannabis workers are considered “essential workers” in CA and the cannabis related businesses have remained open.  The State Public Health Officer published a list of “Essential Critical Infrastructure Workers” which includes cannabis retail business.  
This program incepted in December 2019.  Year to date the company has written 96 policies for a total premium of $3,392,756.  The company allows a grace period to pay premiums, does not charge late fees, and also suspended cancellations of policies.  The program already includes coverage for delivery services.  
Based on our analysis and determination that our current California commercial auto rates are not excessive and the steps we are already taking to support our, we do not find it necessary to take additional actions at this time.   
</v>
      </c>
      <c r="AL4" s="155" t="str">
        <f>'Explanatory Memorandum'!C33</f>
        <v>N/A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20796</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20796</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1</v>
      </c>
      <c r="T4" s="242">
        <f>Questionnaire!$V$84</f>
        <v>1</v>
      </c>
      <c r="U4" s="248">
        <f>Questionnaire!$V$85</f>
        <v>0</v>
      </c>
    </row>
    <row r="5" spans="1:27" x14ac:dyDescent="0.3">
      <c r="A5" s="155">
        <f>'Cover Page'!$L$9</f>
        <v>20796</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20796</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20796</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20796</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20796</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2020-06-13T05:05:47Z</dcterms:modified>
</cp:coreProperties>
</file>