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1970" windowHeight="5880" tabRatio="674"/>
  </bookViews>
  <sheets>
    <sheet name="CU CoverPage" sheetId="29" r:id="rId1"/>
    <sheet name="CU Reconciliation" sheetId="20" r:id="rId2"/>
    <sheet name="CU Interrogatory" sheetId="28" r:id="rId3"/>
    <sheet name="Unemployment 2015" sheetId="31" r:id="rId4"/>
    <sheet name="Unemployment 2014" sheetId="3" r:id="rId5"/>
    <sheet name="Unemployment 2013" sheetId="30" r:id="rId6"/>
  </sheets>
  <definedNames>
    <definedName name="_Regression_Int" localSheetId="5" hidden="1">1</definedName>
    <definedName name="_Regression_Int" localSheetId="4" hidden="1">1</definedName>
    <definedName name="_Regression_Int" localSheetId="3" hidden="1">1</definedName>
    <definedName name="_xlnm.Print_Area" localSheetId="5">'Unemployment 2013'!$A$1:$AD$34</definedName>
    <definedName name="_xlnm.Print_Area" localSheetId="4">'Unemployment 2014'!$A$1:$AD$34</definedName>
    <definedName name="_xlnm.Print_Area" localSheetId="3">'Unemployment 2015'!$A$1:$AD$34</definedName>
    <definedName name="_xlnm.Print_Titles" localSheetId="5">'Unemployment 2013'!$A:$B,'Unemployment 2013'!$1:$13</definedName>
    <definedName name="_xlnm.Print_Titles" localSheetId="4">'Unemployment 2014'!$A:$B,'Unemployment 2014'!$1:$13</definedName>
    <definedName name="_xlnm.Print_Titles" localSheetId="3">'Unemployment 2015'!$A:$B,'Unemployment 2015'!$1:$13</definedName>
  </definedNames>
  <calcPr calcId="145621"/>
</workbook>
</file>

<file path=xl/calcChain.xml><?xml version="1.0" encoding="utf-8"?>
<calcChain xmlns="http://schemas.openxmlformats.org/spreadsheetml/2006/main">
  <c r="D9" i="20" l="1"/>
  <c r="E9" i="20" s="1"/>
  <c r="E60" i="20" l="1"/>
  <c r="D60" i="20"/>
  <c r="C60" i="20"/>
  <c r="C33" i="20"/>
  <c r="D33" i="20"/>
  <c r="E33" i="20"/>
  <c r="C18" i="20"/>
  <c r="D18" i="20"/>
  <c r="E18" i="20"/>
  <c r="A2" i="28"/>
  <c r="A2" i="20"/>
  <c r="B4" i="31"/>
  <c r="B5" i="31"/>
  <c r="B6" i="31"/>
  <c r="L14" i="31"/>
  <c r="O14" i="31" s="1"/>
  <c r="W14" i="31"/>
  <c r="L15" i="31"/>
  <c r="O15" i="31" s="1"/>
  <c r="W15" i="31"/>
  <c r="L16" i="31"/>
  <c r="O16" i="31" s="1"/>
  <c r="W16" i="31"/>
  <c r="L17" i="31"/>
  <c r="O17" i="31" s="1"/>
  <c r="W17" i="31"/>
  <c r="L18" i="31"/>
  <c r="O18" i="31" s="1"/>
  <c r="W18" i="31"/>
  <c r="L19" i="31"/>
  <c r="O19" i="31" s="1"/>
  <c r="W19" i="31"/>
  <c r="L20" i="31"/>
  <c r="O20" i="31" s="1"/>
  <c r="W20" i="31"/>
  <c r="L21" i="31"/>
  <c r="O21" i="31" s="1"/>
  <c r="W21" i="31"/>
  <c r="L22" i="31"/>
  <c r="O22" i="31" s="1"/>
  <c r="W22" i="31"/>
  <c r="L23" i="31"/>
  <c r="O23" i="31" s="1"/>
  <c r="W23" i="31"/>
  <c r="L24" i="31"/>
  <c r="O24" i="31" s="1"/>
  <c r="W24" i="31"/>
  <c r="L25" i="31"/>
  <c r="O25" i="31" s="1"/>
  <c r="W25" i="31"/>
  <c r="L26" i="31"/>
  <c r="O26" i="31" s="1"/>
  <c r="W26" i="31"/>
  <c r="L27" i="31"/>
  <c r="O27" i="31" s="1"/>
  <c r="W27" i="31"/>
  <c r="L28" i="31"/>
  <c r="O28" i="31" s="1"/>
  <c r="W28" i="31"/>
  <c r="L29" i="31"/>
  <c r="O29" i="31" s="1"/>
  <c r="W29" i="31"/>
  <c r="L30" i="31"/>
  <c r="O30" i="31" s="1"/>
  <c r="W30" i="31"/>
  <c r="L31" i="31"/>
  <c r="O31" i="31" s="1"/>
  <c r="W31" i="31"/>
  <c r="L32" i="31"/>
  <c r="O32" i="31" s="1"/>
  <c r="W32" i="31"/>
  <c r="L33" i="31"/>
  <c r="O33" i="31" s="1"/>
  <c r="W33" i="31"/>
  <c r="L34" i="31"/>
  <c r="O34" i="31" s="1"/>
  <c r="W34" i="31"/>
  <c r="L35" i="31"/>
  <c r="O35" i="31" s="1"/>
  <c r="W35" i="31"/>
  <c r="L36" i="31"/>
  <c r="O36" i="31" s="1"/>
  <c r="W36" i="31"/>
  <c r="L37" i="31"/>
  <c r="O37" i="31" s="1"/>
  <c r="W37" i="31"/>
  <c r="L38" i="31"/>
  <c r="O38" i="31" s="1"/>
  <c r="W38" i="31"/>
  <c r="L39" i="31"/>
  <c r="O39" i="31" s="1"/>
  <c r="W39" i="31"/>
  <c r="L40" i="31"/>
  <c r="O40" i="31" s="1"/>
  <c r="W40" i="31"/>
  <c r="L41" i="31"/>
  <c r="O41" i="31" s="1"/>
  <c r="W41" i="31"/>
  <c r="L42" i="31"/>
  <c r="O42" i="31" s="1"/>
  <c r="W42" i="31"/>
  <c r="L43" i="31"/>
  <c r="O43" i="31" s="1"/>
  <c r="W43" i="31"/>
  <c r="L44" i="31"/>
  <c r="O44" i="31" s="1"/>
  <c r="W44" i="31"/>
  <c r="L45" i="31"/>
  <c r="O45" i="31" s="1"/>
  <c r="W45" i="31"/>
  <c r="L46" i="31"/>
  <c r="O46" i="31" s="1"/>
  <c r="W46" i="31"/>
  <c r="L47" i="31"/>
  <c r="O47" i="31" s="1"/>
  <c r="W47" i="31"/>
  <c r="L48" i="31"/>
  <c r="O48" i="31" s="1"/>
  <c r="W48" i="31"/>
  <c r="L49" i="31"/>
  <c r="O49" i="31" s="1"/>
  <c r="W49" i="31"/>
  <c r="L50" i="31"/>
  <c r="O50" i="31" s="1"/>
  <c r="W50" i="31"/>
  <c r="L51" i="31"/>
  <c r="O51" i="31" s="1"/>
  <c r="W51" i="31"/>
  <c r="L52" i="31"/>
  <c r="O52" i="31" s="1"/>
  <c r="W52" i="31"/>
  <c r="L53" i="31"/>
  <c r="O53" i="31" s="1"/>
  <c r="W53" i="31"/>
  <c r="L54" i="31"/>
  <c r="O54" i="31" s="1"/>
  <c r="W54" i="31"/>
  <c r="L55" i="31"/>
  <c r="O55" i="31" s="1"/>
  <c r="W55" i="31"/>
  <c r="L56" i="31"/>
  <c r="O56" i="31" s="1"/>
  <c r="W56" i="31"/>
  <c r="L57" i="31"/>
  <c r="O57" i="31" s="1"/>
  <c r="W57" i="31"/>
  <c r="L58" i="31"/>
  <c r="O58" i="31" s="1"/>
  <c r="W58" i="31"/>
  <c r="L59" i="31"/>
  <c r="O59" i="31" s="1"/>
  <c r="W59" i="31"/>
  <c r="L60" i="31"/>
  <c r="O60" i="31" s="1"/>
  <c r="W60" i="31"/>
  <c r="L61" i="31"/>
  <c r="O61" i="31" s="1"/>
  <c r="W61" i="31"/>
  <c r="L62" i="31"/>
  <c r="O62" i="31" s="1"/>
  <c r="W62" i="31"/>
  <c r="L63" i="31"/>
  <c r="O63" i="31" s="1"/>
  <c r="W63" i="31"/>
  <c r="L64" i="31"/>
  <c r="O64" i="31" s="1"/>
  <c r="W64" i="31"/>
  <c r="L65" i="31"/>
  <c r="O65" i="31" s="1"/>
  <c r="W65" i="31"/>
  <c r="L66" i="31"/>
  <c r="O66" i="31" s="1"/>
  <c r="W66" i="31"/>
  <c r="L67" i="31"/>
  <c r="O67" i="31" s="1"/>
  <c r="W67" i="31"/>
  <c r="L68" i="31"/>
  <c r="O68" i="31" s="1"/>
  <c r="W68" i="31"/>
  <c r="L69" i="31"/>
  <c r="O69" i="31" s="1"/>
  <c r="W69" i="31"/>
  <c r="L70" i="31"/>
  <c r="O70" i="31" s="1"/>
  <c r="W70" i="31"/>
  <c r="L71" i="31"/>
  <c r="O71" i="31" s="1"/>
  <c r="W71" i="31"/>
  <c r="L72" i="31"/>
  <c r="O72" i="31" s="1"/>
  <c r="W72" i="31"/>
  <c r="L73" i="31"/>
  <c r="O73" i="31" s="1"/>
  <c r="W73" i="31"/>
  <c r="L74" i="31"/>
  <c r="O74" i="31" s="1"/>
  <c r="W74" i="31"/>
  <c r="L75" i="31"/>
  <c r="O75" i="31" s="1"/>
  <c r="W75" i="31"/>
  <c r="L76" i="31"/>
  <c r="O76" i="31" s="1"/>
  <c r="W76" i="31"/>
  <c r="L77" i="31"/>
  <c r="O77" i="31" s="1"/>
  <c r="W77" i="31"/>
  <c r="L78" i="31"/>
  <c r="O78" i="31" s="1"/>
  <c r="W78" i="31"/>
  <c r="L79" i="31"/>
  <c r="O79" i="31" s="1"/>
  <c r="W79" i="31"/>
  <c r="L80" i="31"/>
  <c r="O80" i="31" s="1"/>
  <c r="W80" i="31"/>
  <c r="L81" i="31"/>
  <c r="O81" i="31" s="1"/>
  <c r="W81" i="31"/>
  <c r="L82" i="31"/>
  <c r="O82" i="31" s="1"/>
  <c r="W82" i="31"/>
  <c r="L83" i="31"/>
  <c r="O83" i="31" s="1"/>
  <c r="W83" i="31"/>
  <c r="L84" i="31"/>
  <c r="O84" i="31" s="1"/>
  <c r="W84" i="31"/>
  <c r="L85" i="31"/>
  <c r="O85" i="31" s="1"/>
  <c r="W85" i="31"/>
  <c r="L86" i="31"/>
  <c r="O86" i="31" s="1"/>
  <c r="W86" i="31"/>
  <c r="L87" i="31"/>
  <c r="O87" i="31" s="1"/>
  <c r="W87" i="31"/>
  <c r="L88" i="31"/>
  <c r="O88" i="31" s="1"/>
  <c r="W88" i="31"/>
  <c r="L89" i="31"/>
  <c r="O89" i="31" s="1"/>
  <c r="W89" i="31"/>
  <c r="L90" i="31"/>
  <c r="O90" i="31" s="1"/>
  <c r="W90" i="31"/>
  <c r="L91" i="31"/>
  <c r="O91" i="31" s="1"/>
  <c r="W91" i="31"/>
  <c r="L92" i="31"/>
  <c r="O92" i="31" s="1"/>
  <c r="W92" i="31"/>
  <c r="L93" i="31"/>
  <c r="O93" i="31" s="1"/>
  <c r="W93" i="31"/>
  <c r="L94" i="31"/>
  <c r="O94" i="31" s="1"/>
  <c r="W94" i="31"/>
  <c r="L95" i="31"/>
  <c r="O95" i="31" s="1"/>
  <c r="W95" i="31"/>
  <c r="L96" i="31"/>
  <c r="O96" i="31" s="1"/>
  <c r="W96" i="31"/>
  <c r="L97" i="31"/>
  <c r="O97" i="31" s="1"/>
  <c r="W97" i="31"/>
  <c r="L98" i="31"/>
  <c r="O98" i="31" s="1"/>
  <c r="W98" i="31"/>
  <c r="L99" i="31"/>
  <c r="O99" i="31" s="1"/>
  <c r="W99" i="31"/>
  <c r="L100" i="31"/>
  <c r="O100" i="31" s="1"/>
  <c r="W100" i="31"/>
  <c r="L101" i="31"/>
  <c r="O101" i="31" s="1"/>
  <c r="W101" i="31"/>
  <c r="L102" i="31"/>
  <c r="O102" i="31" s="1"/>
  <c r="W102" i="31"/>
  <c r="L103" i="31"/>
  <c r="O103" i="31" s="1"/>
  <c r="W103" i="31"/>
  <c r="L104" i="31"/>
  <c r="O104" i="31" s="1"/>
  <c r="W104" i="31"/>
  <c r="L105" i="31"/>
  <c r="O105" i="31" s="1"/>
  <c r="W105" i="31"/>
  <c r="L106" i="31"/>
  <c r="O106" i="31" s="1"/>
  <c r="W106" i="31"/>
  <c r="L107" i="31"/>
  <c r="O107" i="31" s="1"/>
  <c r="W107" i="31"/>
  <c r="L108" i="31"/>
  <c r="O108" i="31" s="1"/>
  <c r="W108" i="31"/>
  <c r="L109" i="31"/>
  <c r="O109" i="31" s="1"/>
  <c r="W109" i="31"/>
  <c r="L110" i="31"/>
  <c r="O110" i="31" s="1"/>
  <c r="W110" i="31"/>
  <c r="L111" i="31"/>
  <c r="O111" i="31" s="1"/>
  <c r="W111" i="31"/>
  <c r="B4" i="30"/>
  <c r="B5" i="30"/>
  <c r="B6" i="30"/>
  <c r="L14" i="30"/>
  <c r="O14" i="30" s="1"/>
  <c r="W14" i="30"/>
  <c r="L15" i="30"/>
  <c r="O15" i="30" s="1"/>
  <c r="W15" i="30"/>
  <c r="L16" i="30"/>
  <c r="O16" i="30" s="1"/>
  <c r="W16" i="30"/>
  <c r="L17" i="30"/>
  <c r="O17" i="30" s="1"/>
  <c r="W17" i="30"/>
  <c r="L18" i="30"/>
  <c r="O18" i="30" s="1"/>
  <c r="W18" i="30"/>
  <c r="L19" i="30"/>
  <c r="O19" i="30" s="1"/>
  <c r="W19" i="30"/>
  <c r="L20" i="30"/>
  <c r="O20" i="30" s="1"/>
  <c r="W20" i="30"/>
  <c r="L21" i="30"/>
  <c r="O21" i="30" s="1"/>
  <c r="W21" i="30"/>
  <c r="L22" i="30"/>
  <c r="O22" i="30" s="1"/>
  <c r="W22" i="30"/>
  <c r="L23" i="30"/>
  <c r="O23" i="30" s="1"/>
  <c r="W23" i="30"/>
  <c r="L24" i="30"/>
  <c r="O24" i="30" s="1"/>
  <c r="W24" i="30"/>
  <c r="L25" i="30"/>
  <c r="O25" i="30" s="1"/>
  <c r="W25" i="30"/>
  <c r="L26" i="30"/>
  <c r="O26" i="30" s="1"/>
  <c r="W26" i="30"/>
  <c r="L27" i="30"/>
  <c r="O27" i="30" s="1"/>
  <c r="W27" i="30"/>
  <c r="L28" i="30"/>
  <c r="O28" i="30" s="1"/>
  <c r="W28" i="30"/>
  <c r="L29" i="30"/>
  <c r="O29" i="30" s="1"/>
  <c r="W29" i="30"/>
  <c r="L30" i="30"/>
  <c r="O30" i="30" s="1"/>
  <c r="W30" i="30"/>
  <c r="L31" i="30"/>
  <c r="O31" i="30" s="1"/>
  <c r="W31" i="30"/>
  <c r="L32" i="30"/>
  <c r="O32" i="30" s="1"/>
  <c r="W32" i="30"/>
  <c r="L33" i="30"/>
  <c r="O33" i="30" s="1"/>
  <c r="W33" i="30"/>
  <c r="L34" i="30"/>
  <c r="O34" i="30" s="1"/>
  <c r="W34" i="30"/>
  <c r="L35" i="30"/>
  <c r="O35" i="30" s="1"/>
  <c r="W35" i="30"/>
  <c r="L36" i="30"/>
  <c r="O36" i="30" s="1"/>
  <c r="W36" i="30"/>
  <c r="L37" i="30"/>
  <c r="O37" i="30" s="1"/>
  <c r="W37" i="30"/>
  <c r="L38" i="30"/>
  <c r="O38" i="30" s="1"/>
  <c r="W38" i="30"/>
  <c r="L39" i="30"/>
  <c r="O39" i="30" s="1"/>
  <c r="W39" i="30"/>
  <c r="L40" i="30"/>
  <c r="O40" i="30" s="1"/>
  <c r="W40" i="30"/>
  <c r="L41" i="30"/>
  <c r="O41" i="30" s="1"/>
  <c r="W41" i="30"/>
  <c r="L42" i="30"/>
  <c r="O42" i="30" s="1"/>
  <c r="W42" i="30"/>
  <c r="L43" i="30"/>
  <c r="O43" i="30" s="1"/>
  <c r="W43" i="30"/>
  <c r="L44" i="30"/>
  <c r="O44" i="30" s="1"/>
  <c r="W44" i="30"/>
  <c r="L45" i="30"/>
  <c r="O45" i="30" s="1"/>
  <c r="W45" i="30"/>
  <c r="L46" i="30"/>
  <c r="O46" i="30" s="1"/>
  <c r="W46" i="30"/>
  <c r="L47" i="30"/>
  <c r="O47" i="30" s="1"/>
  <c r="W47" i="30"/>
  <c r="L48" i="30"/>
  <c r="O48" i="30" s="1"/>
  <c r="W48" i="30"/>
  <c r="L49" i="30"/>
  <c r="O49" i="30" s="1"/>
  <c r="W49" i="30"/>
  <c r="L50" i="30"/>
  <c r="O50" i="30" s="1"/>
  <c r="W50" i="30"/>
  <c r="L51" i="30"/>
  <c r="O51" i="30" s="1"/>
  <c r="W51" i="30"/>
  <c r="L52" i="30"/>
  <c r="O52" i="30" s="1"/>
  <c r="W52" i="30"/>
  <c r="L53" i="30"/>
  <c r="O53" i="30" s="1"/>
  <c r="W53" i="30"/>
  <c r="L54" i="30"/>
  <c r="O54" i="30" s="1"/>
  <c r="W54" i="30"/>
  <c r="L55" i="30"/>
  <c r="O55" i="30" s="1"/>
  <c r="W55" i="30"/>
  <c r="L56" i="30"/>
  <c r="O56" i="30" s="1"/>
  <c r="W56" i="30"/>
  <c r="L57" i="30"/>
  <c r="O57" i="30" s="1"/>
  <c r="W57" i="30"/>
  <c r="L58" i="30"/>
  <c r="O58" i="30" s="1"/>
  <c r="W58" i="30"/>
  <c r="L59" i="30"/>
  <c r="O59" i="30" s="1"/>
  <c r="W59" i="30"/>
  <c r="L60" i="30"/>
  <c r="O60" i="30" s="1"/>
  <c r="W60" i="30"/>
  <c r="L61" i="30"/>
  <c r="O61" i="30" s="1"/>
  <c r="W61" i="30"/>
  <c r="L62" i="30"/>
  <c r="O62" i="30" s="1"/>
  <c r="W62" i="30"/>
  <c r="L63" i="30"/>
  <c r="O63" i="30" s="1"/>
  <c r="W63" i="30"/>
  <c r="L64" i="30"/>
  <c r="O64" i="30" s="1"/>
  <c r="W64" i="30"/>
  <c r="L65" i="30"/>
  <c r="O65" i="30" s="1"/>
  <c r="W65" i="30"/>
  <c r="L66" i="30"/>
  <c r="O66" i="30" s="1"/>
  <c r="W66" i="30"/>
  <c r="L67" i="30"/>
  <c r="O67" i="30" s="1"/>
  <c r="W67" i="30"/>
  <c r="L68" i="30"/>
  <c r="O68" i="30" s="1"/>
  <c r="W68" i="30"/>
  <c r="L69" i="30"/>
  <c r="O69" i="30" s="1"/>
  <c r="W69" i="30"/>
  <c r="L70" i="30"/>
  <c r="O70" i="30" s="1"/>
  <c r="W70" i="30"/>
  <c r="L71" i="30"/>
  <c r="O71" i="30" s="1"/>
  <c r="W71" i="30"/>
  <c r="L72" i="30"/>
  <c r="O72" i="30" s="1"/>
  <c r="W72" i="30"/>
  <c r="L73" i="30"/>
  <c r="O73" i="30" s="1"/>
  <c r="W73" i="30"/>
  <c r="L74" i="30"/>
  <c r="O74" i="30" s="1"/>
  <c r="W74" i="30"/>
  <c r="L75" i="30"/>
  <c r="O75" i="30" s="1"/>
  <c r="W75" i="30"/>
  <c r="L76" i="30"/>
  <c r="O76" i="30" s="1"/>
  <c r="W76" i="30"/>
  <c r="L77" i="30"/>
  <c r="O77" i="30" s="1"/>
  <c r="W77" i="30"/>
  <c r="L78" i="30"/>
  <c r="O78" i="30" s="1"/>
  <c r="W78" i="30"/>
  <c r="L79" i="30"/>
  <c r="O79" i="30" s="1"/>
  <c r="W79" i="30"/>
  <c r="L80" i="30"/>
  <c r="O80" i="30" s="1"/>
  <c r="W80" i="30"/>
  <c r="L81" i="30"/>
  <c r="O81" i="30" s="1"/>
  <c r="W81" i="30"/>
  <c r="L82" i="30"/>
  <c r="O82" i="30" s="1"/>
  <c r="W82" i="30"/>
  <c r="L83" i="30"/>
  <c r="O83" i="30" s="1"/>
  <c r="W83" i="30"/>
  <c r="L84" i="30"/>
  <c r="O84" i="30" s="1"/>
  <c r="W84" i="30"/>
  <c r="L85" i="30"/>
  <c r="O85" i="30" s="1"/>
  <c r="W85" i="30"/>
  <c r="L86" i="30"/>
  <c r="O86" i="30" s="1"/>
  <c r="W86" i="30"/>
  <c r="L87" i="30"/>
  <c r="O87" i="30" s="1"/>
  <c r="W87" i="30"/>
  <c r="L88" i="30"/>
  <c r="O88" i="30" s="1"/>
  <c r="W88" i="30"/>
  <c r="L89" i="30"/>
  <c r="O89" i="30" s="1"/>
  <c r="W89" i="30"/>
  <c r="L90" i="30"/>
  <c r="O90" i="30" s="1"/>
  <c r="W90" i="30"/>
  <c r="L91" i="30"/>
  <c r="O91" i="30" s="1"/>
  <c r="W91" i="30"/>
  <c r="L92" i="30"/>
  <c r="O92" i="30" s="1"/>
  <c r="W92" i="30"/>
  <c r="L93" i="30"/>
  <c r="O93" i="30"/>
  <c r="W93" i="30"/>
  <c r="L94" i="30"/>
  <c r="O94" i="30" s="1"/>
  <c r="W94" i="30"/>
  <c r="L95" i="30"/>
  <c r="O95" i="30" s="1"/>
  <c r="W95" i="30"/>
  <c r="L96" i="30"/>
  <c r="O96" i="30" s="1"/>
  <c r="W96" i="30"/>
  <c r="L97" i="30"/>
  <c r="O97" i="30"/>
  <c r="W97" i="30"/>
  <c r="L98" i="30"/>
  <c r="O98" i="30" s="1"/>
  <c r="W98" i="30"/>
  <c r="L99" i="30"/>
  <c r="O99" i="30" s="1"/>
  <c r="W99" i="30"/>
  <c r="L100" i="30"/>
  <c r="O100" i="30" s="1"/>
  <c r="W100" i="30"/>
  <c r="L101" i="30"/>
  <c r="O101" i="30"/>
  <c r="W101" i="30"/>
  <c r="L102" i="30"/>
  <c r="O102" i="30" s="1"/>
  <c r="W102" i="30"/>
  <c r="L103" i="30"/>
  <c r="O103" i="30" s="1"/>
  <c r="W103" i="30"/>
  <c r="L104" i="30"/>
  <c r="O104" i="30" s="1"/>
  <c r="W104" i="30"/>
  <c r="L105" i="30"/>
  <c r="O105" i="30"/>
  <c r="W105" i="30"/>
  <c r="L106" i="30"/>
  <c r="O106" i="30" s="1"/>
  <c r="W106" i="30"/>
  <c r="L107" i="30"/>
  <c r="O107" i="30" s="1"/>
  <c r="W107" i="30"/>
  <c r="L108" i="30"/>
  <c r="O108" i="30" s="1"/>
  <c r="W108" i="30"/>
  <c r="L109" i="30"/>
  <c r="O109" i="30"/>
  <c r="W109" i="30"/>
  <c r="L110" i="30"/>
  <c r="O110" i="30" s="1"/>
  <c r="W110" i="30"/>
  <c r="L111" i="30"/>
  <c r="O111" i="30" s="1"/>
  <c r="W111" i="30"/>
  <c r="K5" i="28"/>
  <c r="H5" i="28"/>
  <c r="A5" i="28"/>
  <c r="E4" i="20"/>
  <c r="D4" i="20"/>
  <c r="A4" i="20"/>
  <c r="B4" i="3"/>
  <c r="W111" i="3"/>
  <c r="W110" i="3"/>
  <c r="W109" i="3"/>
  <c r="W108" i="3"/>
  <c r="W107" i="3"/>
  <c r="W106" i="3"/>
  <c r="W105" i="3"/>
  <c r="W104" i="3"/>
  <c r="L15" i="3"/>
  <c r="O15" i="3" s="1"/>
  <c r="L16" i="3"/>
  <c r="O16" i="3" s="1"/>
  <c r="L17" i="3"/>
  <c r="O17" i="3" s="1"/>
  <c r="L18" i="3"/>
  <c r="O18" i="3" s="1"/>
  <c r="L19" i="3"/>
  <c r="O19" i="3" s="1"/>
  <c r="L20" i="3"/>
  <c r="O20" i="3" s="1"/>
  <c r="L21" i="3"/>
  <c r="O21" i="3" s="1"/>
  <c r="L22" i="3"/>
  <c r="O22" i="3" s="1"/>
  <c r="L23" i="3"/>
  <c r="O23" i="3" s="1"/>
  <c r="L24" i="3"/>
  <c r="O24" i="3" s="1"/>
  <c r="L25" i="3"/>
  <c r="O25" i="3" s="1"/>
  <c r="L26" i="3"/>
  <c r="O26" i="3" s="1"/>
  <c r="L27" i="3"/>
  <c r="O27" i="3" s="1"/>
  <c r="L28" i="3"/>
  <c r="O28" i="3" s="1"/>
  <c r="L29" i="3"/>
  <c r="O29" i="3" s="1"/>
  <c r="L30" i="3"/>
  <c r="O30" i="3" s="1"/>
  <c r="L31" i="3"/>
  <c r="O31" i="3" s="1"/>
  <c r="L32" i="3"/>
  <c r="O32" i="3" s="1"/>
  <c r="L33" i="3"/>
  <c r="O33" i="3" s="1"/>
  <c r="L34" i="3"/>
  <c r="O34" i="3" s="1"/>
  <c r="L35" i="3"/>
  <c r="O35" i="3" s="1"/>
  <c r="L36" i="3"/>
  <c r="O36" i="3" s="1"/>
  <c r="L37" i="3"/>
  <c r="O37" i="3" s="1"/>
  <c r="L38" i="3"/>
  <c r="O38" i="3" s="1"/>
  <c r="L39" i="3"/>
  <c r="O39" i="3" s="1"/>
  <c r="L40" i="3"/>
  <c r="O40" i="3" s="1"/>
  <c r="L41" i="3"/>
  <c r="O41" i="3" s="1"/>
  <c r="L42" i="3"/>
  <c r="O42" i="3" s="1"/>
  <c r="L43" i="3"/>
  <c r="O43" i="3" s="1"/>
  <c r="L44" i="3"/>
  <c r="O44" i="3" s="1"/>
  <c r="L45" i="3"/>
  <c r="O45" i="3" s="1"/>
  <c r="L46" i="3"/>
  <c r="O46" i="3" s="1"/>
  <c r="L47" i="3"/>
  <c r="O47" i="3" s="1"/>
  <c r="L48" i="3"/>
  <c r="O48" i="3" s="1"/>
  <c r="L49" i="3"/>
  <c r="O49" i="3" s="1"/>
  <c r="L50" i="3"/>
  <c r="O50" i="3" s="1"/>
  <c r="L51" i="3"/>
  <c r="O51" i="3" s="1"/>
  <c r="L52" i="3"/>
  <c r="O52" i="3" s="1"/>
  <c r="L53" i="3"/>
  <c r="O53" i="3" s="1"/>
  <c r="L54" i="3"/>
  <c r="O54" i="3" s="1"/>
  <c r="L55" i="3"/>
  <c r="O55" i="3" s="1"/>
  <c r="L56" i="3"/>
  <c r="O56" i="3" s="1"/>
  <c r="L57" i="3"/>
  <c r="O57" i="3" s="1"/>
  <c r="L58" i="3"/>
  <c r="O58" i="3" s="1"/>
  <c r="L59" i="3"/>
  <c r="O59" i="3" s="1"/>
  <c r="L60" i="3"/>
  <c r="O60" i="3" s="1"/>
  <c r="L61" i="3"/>
  <c r="O61" i="3" s="1"/>
  <c r="L62" i="3"/>
  <c r="O62" i="3" s="1"/>
  <c r="L63" i="3"/>
  <c r="O63" i="3" s="1"/>
  <c r="L64" i="3"/>
  <c r="O64" i="3" s="1"/>
  <c r="L65" i="3"/>
  <c r="O65" i="3" s="1"/>
  <c r="L66" i="3"/>
  <c r="O66" i="3" s="1"/>
  <c r="L67" i="3"/>
  <c r="O67" i="3" s="1"/>
  <c r="L68" i="3"/>
  <c r="O68" i="3" s="1"/>
  <c r="L69" i="3"/>
  <c r="O69" i="3" s="1"/>
  <c r="L70" i="3"/>
  <c r="O70" i="3" s="1"/>
  <c r="L71" i="3"/>
  <c r="O71" i="3" s="1"/>
  <c r="L72" i="3"/>
  <c r="O72" i="3" s="1"/>
  <c r="L73" i="3"/>
  <c r="O73" i="3" s="1"/>
  <c r="L74" i="3"/>
  <c r="O74" i="3" s="1"/>
  <c r="L75" i="3"/>
  <c r="O75" i="3" s="1"/>
  <c r="L76" i="3"/>
  <c r="O76" i="3" s="1"/>
  <c r="L77" i="3"/>
  <c r="O77" i="3" s="1"/>
  <c r="L78" i="3"/>
  <c r="O78" i="3" s="1"/>
  <c r="L79" i="3"/>
  <c r="O79" i="3" s="1"/>
  <c r="L80" i="3"/>
  <c r="O80" i="3" s="1"/>
  <c r="L81" i="3"/>
  <c r="O81" i="3" s="1"/>
  <c r="L82" i="3"/>
  <c r="O82" i="3" s="1"/>
  <c r="L83" i="3"/>
  <c r="O83" i="3" s="1"/>
  <c r="L84" i="3"/>
  <c r="O84" i="3" s="1"/>
  <c r="L85" i="3"/>
  <c r="O85" i="3" s="1"/>
  <c r="L86" i="3"/>
  <c r="O86" i="3" s="1"/>
  <c r="L87" i="3"/>
  <c r="O87" i="3" s="1"/>
  <c r="L88" i="3"/>
  <c r="O88" i="3" s="1"/>
  <c r="L89" i="3"/>
  <c r="O89" i="3" s="1"/>
  <c r="L90" i="3"/>
  <c r="O90" i="3" s="1"/>
  <c r="L91" i="3"/>
  <c r="O91" i="3" s="1"/>
  <c r="L92" i="3"/>
  <c r="O92" i="3" s="1"/>
  <c r="L93" i="3"/>
  <c r="O93" i="3" s="1"/>
  <c r="L94" i="3"/>
  <c r="O94" i="3" s="1"/>
  <c r="L95" i="3"/>
  <c r="O95" i="3" s="1"/>
  <c r="L96" i="3"/>
  <c r="O96" i="3" s="1"/>
  <c r="L97" i="3"/>
  <c r="O97" i="3" s="1"/>
  <c r="L98" i="3"/>
  <c r="O98" i="3" s="1"/>
  <c r="L99" i="3"/>
  <c r="O99" i="3" s="1"/>
  <c r="L100" i="3"/>
  <c r="O100" i="3" s="1"/>
  <c r="L101" i="3"/>
  <c r="O101" i="3" s="1"/>
  <c r="L102" i="3"/>
  <c r="O102" i="3" s="1"/>
  <c r="L103" i="3"/>
  <c r="O103" i="3" s="1"/>
  <c r="L104" i="3"/>
  <c r="O104" i="3" s="1"/>
  <c r="L105" i="3"/>
  <c r="O105" i="3" s="1"/>
  <c r="L106" i="3"/>
  <c r="O106" i="3" s="1"/>
  <c r="L107" i="3"/>
  <c r="O107" i="3" s="1"/>
  <c r="L108" i="3"/>
  <c r="O108" i="3" s="1"/>
  <c r="L109" i="3"/>
  <c r="O109" i="3" s="1"/>
  <c r="L110" i="3"/>
  <c r="O110" i="3" s="1"/>
  <c r="L111" i="3"/>
  <c r="O111" i="3" s="1"/>
  <c r="L14" i="3"/>
  <c r="O14" i="3" s="1"/>
  <c r="W15" i="3"/>
  <c r="W16" i="3"/>
  <c r="W17" i="3"/>
  <c r="W18" i="3"/>
  <c r="W19" i="3"/>
  <c r="W14" i="3"/>
  <c r="B6" i="3"/>
  <c r="B5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</calcChain>
</file>

<file path=xl/sharedStrings.xml><?xml version="1.0" encoding="utf-8"?>
<sst xmlns="http://schemas.openxmlformats.org/spreadsheetml/2006/main" count="225" uniqueCount="131">
  <si>
    <t>Type of Premium Payment</t>
  </si>
  <si>
    <t>Refunds on Terminations</t>
  </si>
  <si>
    <t>Phone Number</t>
  </si>
  <si>
    <t>Fax Number</t>
  </si>
  <si>
    <t>E-Mail Address</t>
  </si>
  <si>
    <t>Losses Paid</t>
  </si>
  <si>
    <t>State of California - Department of Insurance</t>
  </si>
  <si>
    <t>Gross Written Premium</t>
  </si>
  <si>
    <t>Earned Premium at Current Rate Level</t>
  </si>
  <si>
    <t>Premium Reserve, End of Period</t>
  </si>
  <si>
    <t>Loss Reserve, Start of Period</t>
  </si>
  <si>
    <t>Loss Reserve, End of Period</t>
  </si>
  <si>
    <t>Premium Reserve, Start of Period</t>
  </si>
  <si>
    <t>Other Acquisitions, Field Supervision, and Collection Expenses Incurred</t>
  </si>
  <si>
    <t>General Expenses Incurred</t>
  </si>
  <si>
    <t>Creditor Name or Program</t>
  </si>
  <si>
    <t>Record Number</t>
  </si>
  <si>
    <t>Commissions and Brokerage Expenses Incurred</t>
  </si>
  <si>
    <t>CALIFORNIA DEPARTMENT OF INSURANCE</t>
  </si>
  <si>
    <t>Rate Specialist Bureau</t>
  </si>
  <si>
    <t>IBNR Loss Reserve, Start of Period</t>
  </si>
  <si>
    <t>IBNR Loss Reserve, End of Period</t>
  </si>
  <si>
    <t>Taxes, Licenses &amp; Fees Incurred Excluding CA Premium Tax</t>
  </si>
  <si>
    <t>California Premium Tax</t>
  </si>
  <si>
    <t>Variable Expenses</t>
  </si>
  <si>
    <t>Fixed Expenses</t>
  </si>
  <si>
    <t>Defense &amp; Cost Containment Expenses Incurred     (formerly known as ALAE)</t>
  </si>
  <si>
    <t>Adjusting and Other Expenses (formerly known as ULAE)</t>
  </si>
  <si>
    <t>Title</t>
  </si>
  <si>
    <t>Company NAIC Code</t>
  </si>
  <si>
    <t>Group Code</t>
  </si>
  <si>
    <t>City, State, Zip Code</t>
  </si>
  <si>
    <t>Date</t>
  </si>
  <si>
    <t xml:space="preserve">   Company or Group Name</t>
  </si>
  <si>
    <t xml:space="preserve">   Address</t>
  </si>
  <si>
    <t xml:space="preserve">   Please mark the appropriate box:</t>
  </si>
  <si>
    <t>Signature of the Officer</t>
  </si>
  <si>
    <t>Completed Experience Report is hereby submitted.</t>
  </si>
  <si>
    <t>Under penalty of perjury, I declare that I have examined this report, including accompanying schedules and</t>
  </si>
  <si>
    <t>statements, and to the best of my knowledge and belief, it is true, correct, and complete.</t>
  </si>
  <si>
    <t>Current Rate per $100.00</t>
  </si>
  <si>
    <t>15.1</t>
  </si>
  <si>
    <t>15.2</t>
  </si>
  <si>
    <t>15.3</t>
  </si>
  <si>
    <t>15.4</t>
  </si>
  <si>
    <t>15.5</t>
  </si>
  <si>
    <t>21.1</t>
  </si>
  <si>
    <t>21.2</t>
  </si>
  <si>
    <t>Fire</t>
  </si>
  <si>
    <t>Allied Lines</t>
  </si>
  <si>
    <t>Homeowners Multiple Peril</t>
  </si>
  <si>
    <t>Mortgage Guaranty</t>
  </si>
  <si>
    <t>Inland Marine</t>
  </si>
  <si>
    <t>Financial Guaranty</t>
  </si>
  <si>
    <t>Earthquake</t>
  </si>
  <si>
    <t>Non-Renewable For Stated Reasons Only</t>
  </si>
  <si>
    <t>Other Accident Only</t>
  </si>
  <si>
    <t>Private Passenger Auto Physical Damage</t>
  </si>
  <si>
    <t>Commercial Auto Physical Damage</t>
  </si>
  <si>
    <t>Fidelity</t>
  </si>
  <si>
    <t>Credit</t>
  </si>
  <si>
    <t>Direct Premiums Written</t>
  </si>
  <si>
    <t>Total</t>
  </si>
  <si>
    <t>1.1.</t>
  </si>
  <si>
    <t>Total Gross Written Premiums reported in this report</t>
  </si>
  <si>
    <t>1.2.</t>
  </si>
  <si>
    <t>Net Written Premium</t>
  </si>
  <si>
    <t>Incurred Losses</t>
  </si>
  <si>
    <t>Policies or Certificates Count</t>
  </si>
  <si>
    <t>Claims Count</t>
  </si>
  <si>
    <t>Actual Earned Premium</t>
  </si>
  <si>
    <t>If there is a difference of the two amounts, please explain.</t>
  </si>
  <si>
    <t>2.1.</t>
  </si>
  <si>
    <t>2.2.</t>
  </si>
  <si>
    <t>Total Incurred Losses reported in this report</t>
  </si>
  <si>
    <t>CREDIT UNEMPLOYMENT INSURANCE</t>
  </si>
  <si>
    <t>CALIFORNIA CREDIT UNEMPLOYMENT INSURANCE</t>
  </si>
  <si>
    <t>Single or Joint Coverage</t>
  </si>
  <si>
    <t>lines, please indicate the amount in each line of business.</t>
  </si>
  <si>
    <t>INTERROGATORY</t>
  </si>
  <si>
    <t>Yes</t>
  </si>
  <si>
    <t>No</t>
  </si>
  <si>
    <t>Class of Business</t>
  </si>
  <si>
    <t>Benchmark Number</t>
  </si>
  <si>
    <t>Exposures Count</t>
  </si>
  <si>
    <t>[10] - [11]</t>
  </si>
  <si>
    <t>[12] + [13] - [14]</t>
  </si>
  <si>
    <t>[18] + [20] - [19] + [22] - [21]</t>
  </si>
  <si>
    <t>Co. Name:</t>
  </si>
  <si>
    <t>Co. NAIC #:</t>
  </si>
  <si>
    <t>Grp. NAIC #:</t>
  </si>
  <si>
    <t>CREDIT UNEMPLOYMENT INS., Line 1.1, Column 3.</t>
  </si>
  <si>
    <t>UNEMPLOYMENT INSURANCE, Line 2.6, Column 3.</t>
  </si>
  <si>
    <t>1-A.</t>
  </si>
  <si>
    <t>1-B.</t>
  </si>
  <si>
    <t>2-A.</t>
  </si>
  <si>
    <t>2-B.</t>
  </si>
  <si>
    <r>
      <t xml:space="preserve">Did your Company follow the </t>
    </r>
    <r>
      <rPr>
        <b/>
        <sz val="12"/>
        <color indexed="10"/>
        <rFont val="Tahoma"/>
        <family val="2"/>
      </rPr>
      <t>instructions for allocation of expense data</t>
    </r>
    <r>
      <rPr>
        <sz val="12"/>
        <color indexed="12"/>
        <rFont val="Tahoma"/>
        <family val="2"/>
      </rPr>
      <t>, as</t>
    </r>
  </si>
  <si>
    <r>
      <t xml:space="preserve">Name of the Officer </t>
    </r>
    <r>
      <rPr>
        <i/>
        <sz val="8"/>
        <color indexed="16"/>
        <rFont val="Times New Roman"/>
        <family val="1"/>
      </rPr>
      <t>(Please print)</t>
    </r>
  </si>
  <si>
    <r>
      <t xml:space="preserve">Name of the Contact Person </t>
    </r>
    <r>
      <rPr>
        <i/>
        <sz val="8"/>
        <rFont val="Times New Roman"/>
        <family val="1"/>
      </rPr>
      <t>(Please print)</t>
    </r>
  </si>
  <si>
    <t>Multiple Peril Crop</t>
  </si>
  <si>
    <t>Commercial Multiple Peril (Non-Liability Portion)</t>
  </si>
  <si>
    <t>Commercial Multiple Peril (Liability Portion)</t>
  </si>
  <si>
    <t>Please explain under which of the following lines of business is your Company's Credit Unemployment Insurance reported on the Annual</t>
  </si>
  <si>
    <t>Completed form is to be E-mailed to: RSBcredit@insurance.ca.gov</t>
  </si>
  <si>
    <t>or by regular U.S. mail to:</t>
  </si>
  <si>
    <t>stated in the notice of January 2, 2009?</t>
  </si>
  <si>
    <t>2.   Reconciliation of Reported Data with Annual Statement Data, Page 19</t>
  </si>
  <si>
    <t>Statement, Page 19, Exhibit of Premiums and Losses (Statutory Page 14 Data).  If different programs/products are reported under different</t>
  </si>
  <si>
    <t>Group Accident And Health</t>
  </si>
  <si>
    <t>Credit A &amp; H (Group &amp; Individual)</t>
  </si>
  <si>
    <t>Collectively Renewable A &amp; H</t>
  </si>
  <si>
    <t>Non-Cancellable A &amp; H</t>
  </si>
  <si>
    <t>Guaranteed Renewable A &amp; H</t>
  </si>
  <si>
    <t>All Other A &amp; H</t>
  </si>
  <si>
    <t>Aggregate Write-Ins For Other Lines of Business</t>
  </si>
  <si>
    <t>1.   Reconciliation of Reported Data with Annual Statement Page Supp52 Data</t>
  </si>
  <si>
    <t>Total Gross Written Premiums in Page Supp52, Part 3B -</t>
  </si>
  <si>
    <t>Total Incurred Claims in Page Supp52, Part 3B - CREDIT</t>
  </si>
  <si>
    <t>300 South Spring Street, Ste 10708</t>
  </si>
  <si>
    <t>EXPERIENCE REPORT for the Year 2013</t>
  </si>
  <si>
    <r>
      <t xml:space="preserve">If </t>
    </r>
    <r>
      <rPr>
        <sz val="12"/>
        <color rgb="FFC00000"/>
        <rFont val="Tahoma"/>
        <family val="2"/>
      </rPr>
      <t>"</t>
    </r>
    <r>
      <rPr>
        <b/>
        <sz val="12"/>
        <color rgb="FFC00000"/>
        <rFont val="Tahoma"/>
        <family val="2"/>
      </rPr>
      <t>No</t>
    </r>
    <r>
      <rPr>
        <sz val="12"/>
        <color rgb="FFC00000"/>
        <rFont val="Tahoma"/>
        <family val="2"/>
      </rPr>
      <t>"</t>
    </r>
    <r>
      <rPr>
        <sz val="12"/>
        <color indexed="12"/>
        <rFont val="Tahoma"/>
        <family val="2"/>
      </rPr>
      <t xml:space="preserve">, please explain how your Company allocates </t>
    </r>
    <r>
      <rPr>
        <b/>
        <u/>
        <sz val="12"/>
        <color rgb="FFC00000"/>
        <rFont val="Tahoma"/>
        <family val="2"/>
      </rPr>
      <t>fixed expenses</t>
    </r>
    <r>
      <rPr>
        <sz val="12"/>
        <color rgb="FFC00000"/>
        <rFont val="Tahoma"/>
        <family val="2"/>
      </rPr>
      <t>?</t>
    </r>
  </si>
  <si>
    <t>Does your Company bundle products / coverages together?</t>
  </si>
  <si>
    <t>products / coverages?</t>
  </si>
  <si>
    <r>
      <t xml:space="preserve">If </t>
    </r>
    <r>
      <rPr>
        <b/>
        <sz val="12"/>
        <color rgb="FF7030A0"/>
        <rFont val="Tahoma"/>
        <family val="2"/>
      </rPr>
      <t>"Yes"</t>
    </r>
    <r>
      <rPr>
        <sz val="12"/>
        <color indexed="63"/>
        <rFont val="Tahoma"/>
        <family val="2"/>
      </rPr>
      <t>, please explain how your Company allocates expenses to these</t>
    </r>
  </si>
  <si>
    <t>Los Angeles CA 90013-1261</t>
  </si>
  <si>
    <t>EXPERIENCE REPORT for the Year 2014</t>
  </si>
  <si>
    <t>EXPERIENCE REPORT FOR THE YEARS 2013, 2014, 2015</t>
  </si>
  <si>
    <t>We have no experience in 2013, 2014 or 2015 to report.</t>
  </si>
  <si>
    <r>
      <t xml:space="preserve">THIS FORM IS DUE NO LATER THAN </t>
    </r>
    <r>
      <rPr>
        <b/>
        <sz val="16"/>
        <color indexed="12"/>
        <rFont val="Tahoma"/>
        <family val="2"/>
      </rPr>
      <t>JULY 1, 2016</t>
    </r>
  </si>
  <si>
    <t>EXPERIENCE REPORT for the Year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</si>
</sst>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[&quot;#&quot;]&quot;"/>
    <numFmt numFmtId="165" formatCode="?0.?"/>
    <numFmt numFmtId="166" formatCode="0."/>
    <numFmt numFmtId="167" formatCode="??0"/>
    <numFmt numFmtId="168" formatCode="&quot;(&quot;000&quot;)&quot;\ 000\-0000"/>
    <numFmt numFmtId="169" formatCode="_(&quot;$&quot;* 0.00_);_(&quot;$&quot;* \(0.00\);_(&quot;$&quot;* &quot;-&quot;??_);_(@_)"/>
    <numFmt numFmtId="170" formatCode="mmmm\ d\,\ yyyy"/>
    <numFmt numFmtId="171" formatCode="_(&quot;$&quot;\ * #,##0_);[Red]_(&quot;$&quot;\ * \(#,##0\);_(&quot;$&quot;\ * &quot; &quot;_);_(@_)"/>
    <numFmt numFmtId="172" formatCode="_(* #,##0_);_(* \(#,##0\);_(* &quot; &quot;_);_(@_)"/>
    <numFmt numFmtId="173" formatCode="_(&quot;$&quot;* #,##0_);_(&quot;$&quot;* \(#,##0\);_(&quot;$&quot;* &quot;0&quot;_);_(@_)"/>
  </numFmts>
  <fonts count="116" x14ac:knownFonts="1">
    <font>
      <sz val="10"/>
      <name val="Courier"/>
    </font>
    <font>
      <sz val="10"/>
      <name val="Arial"/>
    </font>
    <font>
      <sz val="12"/>
      <name val="Arial"/>
    </font>
    <font>
      <sz val="10"/>
      <color indexed="8"/>
      <name val="MS Sans Serif"/>
    </font>
    <font>
      <b/>
      <sz val="10"/>
      <color indexed="19"/>
      <name val="Tahoma"/>
      <family val="2"/>
    </font>
    <font>
      <sz val="10"/>
      <name val="Tahoma"/>
      <family val="2"/>
    </font>
    <font>
      <sz val="10"/>
      <color indexed="58"/>
      <name val="Tahoma"/>
      <family val="2"/>
    </font>
    <font>
      <sz val="10"/>
      <color indexed="12"/>
      <name val="Tahoma"/>
      <family val="2"/>
    </font>
    <font>
      <sz val="10"/>
      <color indexed="16"/>
      <name val="Tahoma"/>
      <family val="2"/>
    </font>
    <font>
      <sz val="10"/>
      <color indexed="60"/>
      <name val="Tahoma"/>
      <family val="2"/>
    </font>
    <font>
      <sz val="10"/>
      <color indexed="18"/>
      <name val="Tahoma"/>
      <family val="2"/>
    </font>
    <font>
      <sz val="10"/>
      <color indexed="63"/>
      <name val="Tahoma"/>
      <family val="2"/>
    </font>
    <font>
      <b/>
      <sz val="11"/>
      <color indexed="12"/>
      <name val="Tahoma"/>
      <family val="2"/>
    </font>
    <font>
      <sz val="11"/>
      <name val="Tahoma"/>
      <family val="2"/>
    </font>
    <font>
      <sz val="11"/>
      <color indexed="58"/>
      <name val="Tahoma"/>
      <family val="2"/>
    </font>
    <font>
      <i/>
      <u/>
      <sz val="11"/>
      <color indexed="58"/>
      <name val="Tahoma"/>
      <family val="2"/>
    </font>
    <font>
      <sz val="11"/>
      <color indexed="12"/>
      <name val="Tahoma"/>
      <family val="2"/>
    </font>
    <font>
      <sz val="11"/>
      <color indexed="16"/>
      <name val="Tahoma"/>
      <family val="2"/>
    </font>
    <font>
      <sz val="11"/>
      <color indexed="60"/>
      <name val="Tahoma"/>
      <family val="2"/>
    </font>
    <font>
      <sz val="11"/>
      <color indexed="18"/>
      <name val="Tahoma"/>
      <family val="2"/>
    </font>
    <font>
      <sz val="11"/>
      <color indexed="63"/>
      <name val="Tahoma"/>
      <family val="2"/>
    </font>
    <font>
      <b/>
      <sz val="11"/>
      <name val="Tahoma"/>
      <family val="2"/>
    </font>
    <font>
      <b/>
      <sz val="11"/>
      <color indexed="58"/>
      <name val="Tahoma"/>
      <family val="2"/>
    </font>
    <font>
      <i/>
      <sz val="11"/>
      <color indexed="58"/>
      <name val="Tahoma"/>
      <family val="2"/>
    </font>
    <font>
      <sz val="4"/>
      <name val="Tahoma"/>
      <family val="2"/>
    </font>
    <font>
      <sz val="4"/>
      <color indexed="58"/>
      <name val="Tahoma"/>
      <family val="2"/>
    </font>
    <font>
      <sz val="4"/>
      <color indexed="12"/>
      <name val="Tahoma"/>
      <family val="2"/>
    </font>
    <font>
      <sz val="4"/>
      <color indexed="16"/>
      <name val="Tahoma"/>
      <family val="2"/>
    </font>
    <font>
      <sz val="4"/>
      <color indexed="60"/>
      <name val="Tahoma"/>
      <family val="2"/>
    </font>
    <font>
      <sz val="4"/>
      <color indexed="18"/>
      <name val="Tahoma"/>
      <family val="2"/>
    </font>
    <font>
      <sz val="4"/>
      <color indexed="63"/>
      <name val="Tahoma"/>
      <family val="2"/>
    </font>
    <font>
      <sz val="9"/>
      <color indexed="8"/>
      <name val="Tahoma"/>
      <family val="2"/>
    </font>
    <font>
      <sz val="9"/>
      <color indexed="58"/>
      <name val="Tahoma"/>
      <family val="2"/>
    </font>
    <font>
      <i/>
      <sz val="9"/>
      <color indexed="58"/>
      <name val="Tahoma"/>
      <family val="2"/>
    </font>
    <font>
      <sz val="9"/>
      <color indexed="12"/>
      <name val="Tahoma"/>
      <family val="2"/>
    </font>
    <font>
      <sz val="9"/>
      <color indexed="16"/>
      <name val="Tahoma"/>
      <family val="2"/>
    </font>
    <font>
      <sz val="9"/>
      <color indexed="60"/>
      <name val="Tahoma"/>
      <family val="2"/>
    </font>
    <font>
      <sz val="9"/>
      <color indexed="18"/>
      <name val="Tahoma"/>
      <family val="2"/>
    </font>
    <font>
      <sz val="9"/>
      <color indexed="63"/>
      <name val="Tahoma"/>
      <family val="2"/>
    </font>
    <font>
      <b/>
      <sz val="9"/>
      <color indexed="58"/>
      <name val="Tahoma"/>
      <family val="2"/>
    </font>
    <font>
      <sz val="8"/>
      <name val="Courier"/>
    </font>
    <font>
      <b/>
      <sz val="18"/>
      <color indexed="12"/>
      <name val="Tahoma"/>
      <family val="2"/>
    </font>
    <font>
      <b/>
      <sz val="18"/>
      <name val="Tahoma"/>
      <family val="2"/>
    </font>
    <font>
      <b/>
      <sz val="14"/>
      <color indexed="16"/>
      <name val="Tahoma"/>
      <family val="2"/>
    </font>
    <font>
      <b/>
      <sz val="14"/>
      <name val="Tahoma"/>
      <family val="2"/>
    </font>
    <font>
      <sz val="8"/>
      <name val="Tahoma"/>
      <family val="2"/>
    </font>
    <font>
      <sz val="12"/>
      <color indexed="8"/>
      <name val="Tahoma"/>
      <family val="2"/>
    </font>
    <font>
      <sz val="12"/>
      <name val="Tahoma"/>
      <family val="2"/>
    </font>
    <font>
      <i/>
      <sz val="8"/>
      <name val="Tahoma"/>
      <family val="2"/>
    </font>
    <font>
      <b/>
      <sz val="12"/>
      <color indexed="8"/>
      <name val="Tahoma"/>
      <family val="2"/>
    </font>
    <font>
      <i/>
      <sz val="10"/>
      <color indexed="63"/>
      <name val="Tahoma"/>
      <family val="2"/>
    </font>
    <font>
      <b/>
      <sz val="10"/>
      <color indexed="63"/>
      <name val="Tahoma"/>
      <family val="2"/>
    </font>
    <font>
      <b/>
      <sz val="12"/>
      <color indexed="16"/>
      <name val="Tahoma"/>
      <family val="2"/>
    </font>
    <font>
      <b/>
      <sz val="12"/>
      <name val="Tahoma"/>
      <family val="2"/>
    </font>
    <font>
      <b/>
      <sz val="16"/>
      <color indexed="8"/>
      <name val="Tahoma"/>
      <family val="2"/>
    </font>
    <font>
      <b/>
      <sz val="16"/>
      <name val="Tahoma"/>
      <family val="2"/>
    </font>
    <font>
      <b/>
      <sz val="16"/>
      <color indexed="12"/>
      <name val="Tahoma"/>
      <family val="2"/>
    </font>
    <font>
      <b/>
      <sz val="14"/>
      <color indexed="63"/>
      <name val="Tahoma"/>
      <family val="2"/>
    </font>
    <font>
      <sz val="14"/>
      <name val="Tahoma"/>
      <family val="2"/>
    </font>
    <font>
      <b/>
      <sz val="12"/>
      <color indexed="48"/>
      <name val="Tahoma"/>
      <family val="2"/>
    </font>
    <font>
      <sz val="10"/>
      <color indexed="48"/>
      <name val="Tahoma"/>
      <family val="2"/>
    </font>
    <font>
      <sz val="8"/>
      <color indexed="10"/>
      <name val="Tahoma"/>
      <family val="2"/>
    </font>
    <font>
      <sz val="8"/>
      <color indexed="18"/>
      <name val="Tahoma"/>
      <family val="2"/>
    </font>
    <font>
      <b/>
      <sz val="8"/>
      <color indexed="18"/>
      <name val="Tahoma"/>
      <family val="2"/>
    </font>
    <font>
      <sz val="8"/>
      <color indexed="8"/>
      <name val="Tahoma"/>
      <family val="2"/>
    </font>
    <font>
      <sz val="8"/>
      <color indexed="59"/>
      <name val="Tahoma"/>
      <family val="2"/>
    </font>
    <font>
      <b/>
      <sz val="8"/>
      <color indexed="59"/>
      <name val="Tahoma"/>
      <family val="2"/>
    </font>
    <font>
      <sz val="10"/>
      <color indexed="59"/>
      <name val="Tahoma"/>
      <family val="2"/>
    </font>
    <font>
      <sz val="8"/>
      <color indexed="12"/>
      <name val="Tahoma"/>
      <family val="2"/>
    </font>
    <font>
      <sz val="8"/>
      <color indexed="16"/>
      <name val="Tahoma"/>
      <family val="2"/>
    </font>
    <font>
      <b/>
      <sz val="8"/>
      <color indexed="16"/>
      <name val="Tahoma"/>
      <family val="2"/>
    </font>
    <font>
      <sz val="12"/>
      <color indexed="61"/>
      <name val="Tahoma"/>
      <family val="2"/>
    </font>
    <font>
      <b/>
      <sz val="7"/>
      <color indexed="12"/>
      <name val="Tahoma"/>
      <family val="2"/>
    </font>
    <font>
      <sz val="7"/>
      <color indexed="12"/>
      <name val="Tahoma"/>
      <family val="2"/>
    </font>
    <font>
      <b/>
      <sz val="7"/>
      <color indexed="19"/>
      <name val="Tahoma"/>
      <family val="2"/>
    </font>
    <font>
      <sz val="7"/>
      <color indexed="19"/>
      <name val="Tahoma"/>
      <family val="2"/>
    </font>
    <font>
      <b/>
      <sz val="7"/>
      <color indexed="58"/>
      <name val="Tahoma"/>
      <family val="2"/>
    </font>
    <font>
      <b/>
      <sz val="7"/>
      <color indexed="16"/>
      <name val="Tahoma"/>
      <family val="2"/>
    </font>
    <font>
      <b/>
      <sz val="7"/>
      <color indexed="60"/>
      <name val="Tahoma"/>
      <family val="2"/>
    </font>
    <font>
      <sz val="7"/>
      <color indexed="60"/>
      <name val="Tahoma"/>
      <family val="2"/>
    </font>
    <font>
      <b/>
      <sz val="7"/>
      <color indexed="18"/>
      <name val="Tahoma"/>
      <family val="2"/>
    </font>
    <font>
      <b/>
      <sz val="7"/>
      <color indexed="63"/>
      <name val="Tahoma"/>
      <family val="2"/>
    </font>
    <font>
      <b/>
      <sz val="7"/>
      <color indexed="59"/>
      <name val="Tahoma"/>
      <family val="2"/>
    </font>
    <font>
      <sz val="7"/>
      <color indexed="59"/>
      <name val="Tahoma"/>
      <family val="2"/>
    </font>
    <font>
      <i/>
      <sz val="7"/>
      <color indexed="12"/>
      <name val="Tahoma"/>
      <family val="2"/>
    </font>
    <font>
      <i/>
      <sz val="7"/>
      <color indexed="60"/>
      <name val="Tahoma"/>
      <family val="2"/>
    </font>
    <font>
      <sz val="9"/>
      <name val="Tahoma"/>
      <family val="2"/>
    </font>
    <font>
      <sz val="8"/>
      <color indexed="60"/>
      <name val="Tahoma"/>
      <family val="2"/>
    </font>
    <font>
      <sz val="8"/>
      <color indexed="63"/>
      <name val="Tahoma"/>
      <family val="2"/>
    </font>
    <font>
      <sz val="12"/>
      <color indexed="12"/>
      <name val="Tahoma"/>
      <family val="2"/>
    </font>
    <font>
      <b/>
      <sz val="12"/>
      <color indexed="12"/>
      <name val="Tahoma"/>
      <family val="2"/>
    </font>
    <font>
      <b/>
      <sz val="12"/>
      <color indexed="10"/>
      <name val="Tahoma"/>
      <family val="2"/>
    </font>
    <font>
      <sz val="12"/>
      <color indexed="63"/>
      <name val="Tahoma"/>
      <family val="2"/>
    </font>
    <font>
      <b/>
      <sz val="12"/>
      <color indexed="63"/>
      <name val="Tahoma"/>
      <family val="2"/>
    </font>
    <font>
      <sz val="6"/>
      <color indexed="12"/>
      <name val="Tahoma"/>
      <family val="2"/>
    </font>
    <font>
      <sz val="6"/>
      <color indexed="61"/>
      <name val="Tahoma"/>
      <family val="2"/>
    </font>
    <font>
      <sz val="6"/>
      <color indexed="63"/>
      <name val="Tahoma"/>
      <family val="2"/>
    </font>
    <font>
      <sz val="6"/>
      <name val="Tahoma"/>
      <family val="2"/>
    </font>
    <font>
      <i/>
      <sz val="10"/>
      <name val="Times New Roman"/>
      <family val="1"/>
    </font>
    <font>
      <i/>
      <sz val="10"/>
      <color indexed="16"/>
      <name val="Times New Roman"/>
      <family val="1"/>
    </font>
    <font>
      <i/>
      <sz val="8"/>
      <color indexed="16"/>
      <name val="Times New Roman"/>
      <family val="1"/>
    </font>
    <font>
      <i/>
      <sz val="8"/>
      <name val="Times New Roman"/>
      <family val="1"/>
    </font>
    <font>
      <sz val="10"/>
      <name val="Times New Roman"/>
      <family val="1"/>
    </font>
    <font>
      <i/>
      <sz val="8"/>
      <color indexed="18"/>
      <name val="Times New Roman"/>
      <family val="1"/>
    </font>
    <font>
      <i/>
      <sz val="8"/>
      <color indexed="59"/>
      <name val="Times New Roman"/>
      <family val="1"/>
    </font>
    <font>
      <i/>
      <sz val="8"/>
      <color indexed="19"/>
      <name val="Times New Roman"/>
      <family val="1"/>
    </font>
    <font>
      <sz val="8"/>
      <color indexed="19"/>
      <name val="Times New Roman"/>
      <family val="1"/>
    </font>
    <font>
      <i/>
      <sz val="10"/>
      <color indexed="60"/>
      <name val="Times New Roman"/>
      <family val="1"/>
    </font>
    <font>
      <i/>
      <sz val="8"/>
      <color indexed="12"/>
      <name val="Times New Roman"/>
      <family val="1"/>
    </font>
    <font>
      <sz val="8"/>
      <color indexed="12"/>
      <name val="Times New Roman"/>
      <family val="1"/>
    </font>
    <font>
      <b/>
      <sz val="8"/>
      <color indexed="63"/>
      <name val="Tahoma"/>
      <family val="2"/>
    </font>
    <font>
      <sz val="10"/>
      <color indexed="8"/>
      <name val="Tahoma"/>
      <family val="2"/>
    </font>
    <font>
      <sz val="12"/>
      <color rgb="FFC00000"/>
      <name val="Tahoma"/>
      <family val="2"/>
    </font>
    <font>
      <b/>
      <u/>
      <sz val="12"/>
      <color rgb="FFC00000"/>
      <name val="Tahoma"/>
      <family val="2"/>
    </font>
    <font>
      <b/>
      <sz val="12"/>
      <color rgb="FFC00000"/>
      <name val="Tahoma"/>
      <family val="2"/>
    </font>
    <font>
      <b/>
      <sz val="12"/>
      <color rgb="FF7030A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53"/>
      </left>
      <right/>
      <top style="double">
        <color indexed="53"/>
      </top>
      <bottom/>
      <diagonal/>
    </border>
    <border>
      <left/>
      <right/>
      <top style="double">
        <color indexed="53"/>
      </top>
      <bottom/>
      <diagonal/>
    </border>
    <border>
      <left/>
      <right style="double">
        <color indexed="53"/>
      </right>
      <top style="double">
        <color indexed="53"/>
      </top>
      <bottom/>
      <diagonal/>
    </border>
    <border>
      <left style="double">
        <color indexed="53"/>
      </left>
      <right/>
      <top/>
      <bottom style="double">
        <color indexed="53"/>
      </bottom>
      <diagonal/>
    </border>
    <border>
      <left/>
      <right/>
      <top/>
      <bottom style="double">
        <color indexed="53"/>
      </bottom>
      <diagonal/>
    </border>
    <border>
      <left/>
      <right style="double">
        <color indexed="53"/>
      </right>
      <top/>
      <bottom style="double">
        <color indexed="53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/>
      <right/>
      <top style="double">
        <color indexed="63"/>
      </top>
      <bottom/>
      <diagonal/>
    </border>
    <border>
      <left/>
      <right style="double">
        <color indexed="63"/>
      </right>
      <top style="double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 style="double">
        <color indexed="63"/>
      </right>
      <top/>
      <bottom style="double">
        <color indexed="63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1"/>
      </left>
      <right/>
      <top style="double">
        <color indexed="11"/>
      </top>
      <bottom/>
      <diagonal/>
    </border>
    <border>
      <left/>
      <right/>
      <top style="double">
        <color indexed="11"/>
      </top>
      <bottom/>
      <diagonal/>
    </border>
    <border>
      <left/>
      <right style="double">
        <color indexed="11"/>
      </right>
      <top style="double">
        <color indexed="11"/>
      </top>
      <bottom/>
      <diagonal/>
    </border>
    <border>
      <left style="double">
        <color indexed="11"/>
      </left>
      <right/>
      <top/>
      <bottom style="double">
        <color indexed="11"/>
      </bottom>
      <diagonal/>
    </border>
    <border>
      <left/>
      <right/>
      <top/>
      <bottom style="double">
        <color indexed="11"/>
      </bottom>
      <diagonal/>
    </border>
    <border>
      <left/>
      <right style="double">
        <color indexed="11"/>
      </right>
      <top/>
      <bottom style="double">
        <color indexed="1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37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31" fillId="0" borderId="0" xfId="0" applyFont="1" applyBorder="1" applyAlignment="1" applyProtection="1">
      <alignment horizontal="left" vertical="center"/>
      <protection locked="0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2" fillId="0" borderId="0" xfId="0" applyFont="1" applyFill="1" applyBorder="1" applyAlignment="1">
      <alignment horizontal="right" vertical="center"/>
    </xf>
    <xf numFmtId="0" fontId="32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9" fillId="2" borderId="1" xfId="0" applyFont="1" applyFill="1" applyBorder="1" applyAlignment="1">
      <alignment horizontal="left" vertical="center"/>
    </xf>
    <xf numFmtId="0" fontId="39" fillId="2" borderId="2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right" vertical="center"/>
    </xf>
    <xf numFmtId="0" fontId="42" fillId="0" borderId="0" xfId="1" applyFont="1" applyAlignment="1">
      <alignment vertical="center"/>
    </xf>
    <xf numFmtId="0" fontId="44" fillId="0" borderId="0" xfId="1" applyFont="1" applyAlignment="1">
      <alignment vertical="center"/>
    </xf>
    <xf numFmtId="0" fontId="45" fillId="0" borderId="0" xfId="1" applyFont="1" applyAlignment="1">
      <alignment vertical="center"/>
    </xf>
    <xf numFmtId="0" fontId="45" fillId="0" borderId="3" xfId="1" applyFont="1" applyBorder="1" applyAlignment="1">
      <alignment vertical="center"/>
    </xf>
    <xf numFmtId="0" fontId="45" fillId="0" borderId="4" xfId="1" applyFont="1" applyBorder="1" applyAlignment="1">
      <alignment vertical="center"/>
    </xf>
    <xf numFmtId="0" fontId="45" fillId="0" borderId="5" xfId="1" applyFont="1" applyBorder="1" applyAlignment="1">
      <alignment vertical="center"/>
    </xf>
    <xf numFmtId="0" fontId="47" fillId="0" borderId="0" xfId="1" applyFont="1" applyBorder="1" applyAlignment="1">
      <alignment vertical="center"/>
    </xf>
    <xf numFmtId="0" fontId="47" fillId="0" borderId="0" xfId="1" applyFont="1" applyAlignment="1">
      <alignment vertical="center"/>
    </xf>
    <xf numFmtId="0" fontId="45" fillId="0" borderId="6" xfId="1" applyFont="1" applyBorder="1" applyAlignment="1">
      <alignment vertical="center"/>
    </xf>
    <xf numFmtId="0" fontId="45" fillId="0" borderId="0" xfId="1" applyFont="1" applyBorder="1" applyAlignment="1">
      <alignment vertical="center"/>
    </xf>
    <xf numFmtId="0" fontId="45" fillId="0" borderId="7" xfId="1" applyFont="1" applyBorder="1" applyAlignment="1">
      <alignment vertical="center"/>
    </xf>
    <xf numFmtId="0" fontId="48" fillId="0" borderId="8" xfId="1" applyFont="1" applyBorder="1" applyAlignment="1">
      <alignment vertical="center"/>
    </xf>
    <xf numFmtId="0" fontId="48" fillId="0" borderId="1" xfId="1" applyFont="1" applyBorder="1" applyAlignment="1">
      <alignment vertical="center"/>
    </xf>
    <xf numFmtId="0" fontId="48" fillId="0" borderId="9" xfId="1" applyFont="1" applyBorder="1" applyAlignment="1">
      <alignment vertical="center"/>
    </xf>
    <xf numFmtId="0" fontId="48" fillId="0" borderId="0" xfId="1" applyFont="1" applyAlignment="1">
      <alignment vertical="center"/>
    </xf>
    <xf numFmtId="0" fontId="49" fillId="2" borderId="10" xfId="1" applyFont="1" applyFill="1" applyBorder="1" applyAlignment="1" applyProtection="1">
      <alignment horizontal="center" vertical="center"/>
      <protection locked="0"/>
    </xf>
    <xf numFmtId="0" fontId="5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51" fillId="0" borderId="0" xfId="1" applyFont="1" applyAlignment="1">
      <alignment vertical="center"/>
    </xf>
    <xf numFmtId="168" fontId="46" fillId="3" borderId="1" xfId="1" applyNumberFormat="1" applyFont="1" applyFill="1" applyBorder="1" applyAlignment="1" applyProtection="1">
      <alignment horizontal="center" vertical="center"/>
      <protection locked="0"/>
    </xf>
    <xf numFmtId="0" fontId="52" fillId="0" borderId="0" xfId="1" applyFont="1" applyAlignment="1">
      <alignment vertical="center"/>
    </xf>
    <xf numFmtId="0" fontId="55" fillId="0" borderId="0" xfId="1" applyFont="1" applyAlignment="1">
      <alignment vertical="center"/>
    </xf>
    <xf numFmtId="0" fontId="42" fillId="0" borderId="0" xfId="1" applyFont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7" fillId="0" borderId="0" xfId="1" applyFont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45" fillId="0" borderId="0" xfId="2" applyFont="1" applyFill="1" applyBorder="1" applyAlignment="1">
      <alignment vertical="center"/>
    </xf>
    <xf numFmtId="0" fontId="46" fillId="2" borderId="11" xfId="1" applyFont="1" applyFill="1" applyBorder="1" applyAlignment="1" applyProtection="1">
      <alignment horizontal="center" vertical="center"/>
      <protection locked="0"/>
    </xf>
    <xf numFmtId="0" fontId="46" fillId="2" borderId="12" xfId="1" applyFont="1" applyFill="1" applyBorder="1" applyAlignment="1" applyProtection="1">
      <alignment horizontal="center" vertical="center"/>
      <protection locked="0"/>
    </xf>
    <xf numFmtId="0" fontId="58" fillId="0" borderId="0" xfId="2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0" fontId="60" fillId="0" borderId="0" xfId="2" applyFont="1" applyFill="1" applyBorder="1" applyAlignment="1">
      <alignment vertical="center"/>
    </xf>
    <xf numFmtId="165" fontId="45" fillId="0" borderId="13" xfId="2" applyNumberFormat="1" applyFont="1" applyFill="1" applyBorder="1" applyAlignment="1">
      <alignment vertical="center"/>
    </xf>
    <xf numFmtId="0" fontId="45" fillId="0" borderId="14" xfId="2" applyFont="1" applyFill="1" applyBorder="1" applyAlignment="1">
      <alignment vertical="center"/>
    </xf>
    <xf numFmtId="165" fontId="61" fillId="0" borderId="13" xfId="2" applyNumberFormat="1" applyFont="1" applyFill="1" applyBorder="1" applyAlignment="1">
      <alignment vertical="center"/>
    </xf>
    <xf numFmtId="0" fontId="62" fillId="0" borderId="0" xfId="2" applyFont="1" applyFill="1" applyBorder="1" applyAlignment="1">
      <alignment vertical="center"/>
    </xf>
    <xf numFmtId="0" fontId="63" fillId="0" borderId="15" xfId="2" applyFont="1" applyFill="1" applyBorder="1" applyAlignment="1">
      <alignment horizontal="center" vertical="center"/>
    </xf>
    <xf numFmtId="0" fontId="63" fillId="0" borderId="16" xfId="2" applyFont="1" applyFill="1" applyBorder="1" applyAlignment="1">
      <alignment horizontal="center" vertical="center"/>
    </xf>
    <xf numFmtId="0" fontId="63" fillId="0" borderId="17" xfId="2" applyFont="1" applyFill="1" applyBorder="1" applyAlignment="1">
      <alignment horizontal="center" vertical="center"/>
    </xf>
    <xf numFmtId="0" fontId="61" fillId="0" borderId="0" xfId="2" applyFont="1" applyFill="1" applyBorder="1" applyAlignment="1">
      <alignment vertical="center"/>
    </xf>
    <xf numFmtId="0" fontId="62" fillId="0" borderId="14" xfId="2" applyFont="1" applyFill="1" applyBorder="1" applyAlignment="1">
      <alignment vertical="center"/>
    </xf>
    <xf numFmtId="165" fontId="5" fillId="0" borderId="13" xfId="2" applyNumberFormat="1" applyFont="1" applyFill="1" applyBorder="1" applyAlignment="1">
      <alignment vertical="center"/>
    </xf>
    <xf numFmtId="0" fontId="5" fillId="0" borderId="14" xfId="2" applyFont="1" applyFill="1" applyBorder="1" applyAlignment="1">
      <alignment vertical="center"/>
    </xf>
    <xf numFmtId="165" fontId="65" fillId="0" borderId="13" xfId="2" applyNumberFormat="1" applyFont="1" applyFill="1" applyBorder="1" applyAlignment="1">
      <alignment vertical="center"/>
    </xf>
    <xf numFmtId="0" fontId="65" fillId="0" borderId="0" xfId="2" applyFont="1" applyFill="1" applyBorder="1" applyAlignment="1">
      <alignment vertical="center"/>
    </xf>
    <xf numFmtId="0" fontId="66" fillId="0" borderId="15" xfId="2" applyFont="1" applyFill="1" applyBorder="1" applyAlignment="1">
      <alignment horizontal="center" vertical="center"/>
    </xf>
    <xf numFmtId="0" fontId="66" fillId="0" borderId="16" xfId="2" applyFont="1" applyFill="1" applyBorder="1" applyAlignment="1">
      <alignment horizontal="center" vertical="center"/>
    </xf>
    <xf numFmtId="0" fontId="66" fillId="0" borderId="17" xfId="2" applyFont="1" applyFill="1" applyBorder="1" applyAlignment="1">
      <alignment horizontal="center" vertical="center"/>
    </xf>
    <xf numFmtId="0" fontId="67" fillId="0" borderId="0" xfId="2" applyFont="1" applyFill="1" applyBorder="1" applyAlignment="1">
      <alignment vertical="center"/>
    </xf>
    <xf numFmtId="0" fontId="65" fillId="0" borderId="14" xfId="2" applyFont="1" applyFill="1" applyBorder="1" applyAlignment="1">
      <alignment vertical="center"/>
    </xf>
    <xf numFmtId="165" fontId="5" fillId="0" borderId="18" xfId="2" applyNumberFormat="1" applyFont="1" applyFill="1" applyBorder="1" applyAlignment="1">
      <alignment vertical="center"/>
    </xf>
    <xf numFmtId="0" fontId="5" fillId="0" borderId="19" xfId="2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165" fontId="69" fillId="0" borderId="13" xfId="3" applyNumberFormat="1" applyFont="1" applyFill="1" applyBorder="1" applyAlignment="1">
      <alignment horizontal="center" vertical="center"/>
    </xf>
    <xf numFmtId="0" fontId="69" fillId="0" borderId="0" xfId="2" applyFont="1" applyFill="1" applyBorder="1" applyAlignment="1">
      <alignment vertical="center"/>
    </xf>
    <xf numFmtId="165" fontId="69" fillId="0" borderId="21" xfId="3" applyNumberFormat="1" applyFont="1" applyFill="1" applyBorder="1" applyAlignment="1">
      <alignment horizontal="left" vertical="center"/>
    </xf>
    <xf numFmtId="0" fontId="69" fillId="0" borderId="22" xfId="2" applyFont="1" applyFill="1" applyBorder="1" applyAlignment="1">
      <alignment vertical="center"/>
    </xf>
    <xf numFmtId="165" fontId="69" fillId="0" borderId="13" xfId="3" applyNumberFormat="1" applyFont="1" applyFill="1" applyBorder="1" applyAlignment="1">
      <alignment horizontal="left" vertical="center"/>
    </xf>
    <xf numFmtId="0" fontId="69" fillId="0" borderId="0" xfId="2" applyFont="1" applyFill="1" applyBorder="1" applyAlignment="1">
      <alignment horizontal="left" vertical="center"/>
    </xf>
    <xf numFmtId="165" fontId="69" fillId="0" borderId="23" xfId="3" applyNumberFormat="1" applyFont="1" applyFill="1" applyBorder="1" applyAlignment="1">
      <alignment horizontal="left" vertical="center"/>
    </xf>
    <xf numFmtId="0" fontId="70" fillId="0" borderId="24" xfId="2" applyFont="1" applyFill="1" applyBorder="1" applyAlignment="1">
      <alignment vertical="center"/>
    </xf>
    <xf numFmtId="165" fontId="8" fillId="0" borderId="0" xfId="2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171" fontId="62" fillId="2" borderId="25" xfId="2" applyNumberFormat="1" applyFont="1" applyFill="1" applyBorder="1" applyAlignment="1" applyProtection="1">
      <alignment horizontal="center" vertical="center"/>
      <protection locked="0"/>
    </xf>
    <xf numFmtId="171" fontId="62" fillId="2" borderId="26" xfId="2" applyNumberFormat="1" applyFont="1" applyFill="1" applyBorder="1" applyAlignment="1" applyProtection="1">
      <alignment horizontal="center" vertical="center"/>
      <protection locked="0"/>
    </xf>
    <xf numFmtId="171" fontId="62" fillId="2" borderId="27" xfId="2" applyNumberFormat="1" applyFont="1" applyFill="1" applyBorder="1" applyAlignment="1" applyProtection="1">
      <alignment horizontal="center" vertical="center"/>
      <protection locked="0"/>
    </xf>
    <xf numFmtId="171" fontId="62" fillId="2" borderId="28" xfId="2" applyNumberFormat="1" applyFont="1" applyFill="1" applyBorder="1" applyAlignment="1" applyProtection="1">
      <alignment horizontal="center" vertical="center"/>
      <protection locked="0"/>
    </xf>
    <xf numFmtId="171" fontId="62" fillId="2" borderId="29" xfId="2" applyNumberFormat="1" applyFont="1" applyFill="1" applyBorder="1" applyAlignment="1" applyProtection="1">
      <alignment horizontal="center" vertical="center"/>
      <protection locked="0"/>
    </xf>
    <xf numFmtId="171" fontId="62" fillId="2" borderId="30" xfId="2" applyNumberFormat="1" applyFont="1" applyFill="1" applyBorder="1" applyAlignment="1" applyProtection="1">
      <alignment horizontal="center" vertical="center"/>
      <protection locked="0"/>
    </xf>
    <xf numFmtId="171" fontId="65" fillId="4" borderId="25" xfId="2" applyNumberFormat="1" applyFont="1" applyFill="1" applyBorder="1" applyAlignment="1" applyProtection="1">
      <alignment horizontal="center" vertical="center"/>
      <protection locked="0"/>
    </xf>
    <xf numFmtId="171" fontId="65" fillId="4" borderId="26" xfId="2" applyNumberFormat="1" applyFont="1" applyFill="1" applyBorder="1" applyAlignment="1" applyProtection="1">
      <alignment horizontal="center" vertical="center"/>
      <protection locked="0"/>
    </xf>
    <xf numFmtId="171" fontId="65" fillId="4" borderId="27" xfId="2" applyNumberFormat="1" applyFont="1" applyFill="1" applyBorder="1" applyAlignment="1" applyProtection="1">
      <alignment horizontal="center" vertical="center"/>
      <protection locked="0"/>
    </xf>
    <xf numFmtId="171" fontId="65" fillId="4" borderId="28" xfId="2" applyNumberFormat="1" applyFont="1" applyFill="1" applyBorder="1" applyAlignment="1" applyProtection="1">
      <alignment horizontal="center" vertical="center"/>
      <protection locked="0"/>
    </xf>
    <xf numFmtId="171" fontId="65" fillId="4" borderId="29" xfId="2" applyNumberFormat="1" applyFont="1" applyFill="1" applyBorder="1" applyAlignment="1" applyProtection="1">
      <alignment horizontal="center" vertical="center"/>
      <protection locked="0"/>
    </xf>
    <xf numFmtId="171" fontId="65" fillId="4" borderId="30" xfId="2" applyNumberFormat="1" applyFont="1" applyFill="1" applyBorder="1" applyAlignment="1" applyProtection="1">
      <alignment horizontal="center" vertical="center"/>
      <protection locked="0"/>
    </xf>
    <xf numFmtId="165" fontId="64" fillId="3" borderId="21" xfId="3" applyNumberFormat="1" applyFont="1" applyFill="1" applyBorder="1" applyAlignment="1" applyProtection="1">
      <alignment horizontal="left" vertical="center"/>
      <protection locked="0"/>
    </xf>
    <xf numFmtId="0" fontId="64" fillId="3" borderId="22" xfId="2" applyFont="1" applyFill="1" applyBorder="1" applyAlignment="1" applyProtection="1">
      <alignment horizontal="left" vertical="center"/>
      <protection locked="0"/>
    </xf>
    <xf numFmtId="0" fontId="64" fillId="3" borderId="21" xfId="2" applyFont="1" applyFill="1" applyBorder="1" applyAlignment="1" applyProtection="1">
      <alignment horizontal="left" vertical="center"/>
      <protection locked="0"/>
    </xf>
    <xf numFmtId="0" fontId="64" fillId="3" borderId="31" xfId="2" applyFont="1" applyFill="1" applyBorder="1" applyAlignment="1" applyProtection="1">
      <alignment horizontal="left" vertical="center"/>
      <protection locked="0"/>
    </xf>
    <xf numFmtId="0" fontId="41" fillId="0" borderId="0" xfId="1" applyFont="1" applyAlignment="1">
      <alignment vertical="center"/>
    </xf>
    <xf numFmtId="0" fontId="57" fillId="0" borderId="0" xfId="1" applyFont="1" applyAlignment="1">
      <alignment vertical="center"/>
    </xf>
    <xf numFmtId="0" fontId="53" fillId="0" borderId="0" xfId="1" applyFont="1" applyBorder="1" applyAlignment="1">
      <alignment vertical="center"/>
    </xf>
    <xf numFmtId="0" fontId="71" fillId="0" borderId="0" xfId="1" applyFont="1" applyAlignment="1">
      <alignment vertical="center"/>
    </xf>
    <xf numFmtId="164" fontId="72" fillId="5" borderId="32" xfId="0" quotePrefix="1" applyNumberFormat="1" applyFont="1" applyFill="1" applyBorder="1" applyAlignment="1" applyProtection="1">
      <alignment horizontal="center" vertical="center"/>
    </xf>
    <xf numFmtId="164" fontId="72" fillId="5" borderId="33" xfId="0" quotePrefix="1" applyNumberFormat="1" applyFont="1" applyFill="1" applyBorder="1" applyAlignment="1" applyProtection="1">
      <alignment horizontal="center" vertical="center"/>
    </xf>
    <xf numFmtId="164" fontId="72" fillId="5" borderId="34" xfId="0" quotePrefix="1" applyNumberFormat="1" applyFont="1" applyFill="1" applyBorder="1" applyAlignment="1" applyProtection="1">
      <alignment horizontal="center" vertical="center"/>
    </xf>
    <xf numFmtId="164" fontId="73" fillId="0" borderId="0" xfId="0" applyNumberFormat="1" applyFont="1" applyFill="1" applyBorder="1" applyAlignment="1">
      <alignment horizontal="right" vertical="center"/>
    </xf>
    <xf numFmtId="164" fontId="73" fillId="0" borderId="0" xfId="0" applyNumberFormat="1" applyFont="1" applyBorder="1" applyAlignment="1">
      <alignment vertical="center"/>
    </xf>
    <xf numFmtId="164" fontId="73" fillId="0" borderId="7" xfId="0" applyNumberFormat="1" applyFont="1" applyBorder="1" applyAlignment="1">
      <alignment vertical="center"/>
    </xf>
    <xf numFmtId="164" fontId="73" fillId="0" borderId="35" xfId="0" applyNumberFormat="1" applyFont="1" applyBorder="1" applyAlignment="1">
      <alignment vertical="center"/>
    </xf>
    <xf numFmtId="0" fontId="74" fillId="0" borderId="21" xfId="0" applyFont="1" applyBorder="1" applyAlignment="1" applyProtection="1">
      <alignment horizontal="center" vertical="center"/>
    </xf>
    <xf numFmtId="0" fontId="74" fillId="0" borderId="22" xfId="0" applyFont="1" applyBorder="1" applyAlignment="1" applyProtection="1">
      <alignment horizontal="center" vertical="center"/>
    </xf>
    <xf numFmtId="0" fontId="74" fillId="0" borderId="36" xfId="0" applyFont="1" applyBorder="1" applyAlignment="1" applyProtection="1">
      <alignment horizontal="center" vertical="center"/>
    </xf>
    <xf numFmtId="0" fontId="74" fillId="0" borderId="37" xfId="0" applyFont="1" applyBorder="1" applyAlignment="1" applyProtection="1">
      <alignment horizontal="center" vertical="center"/>
    </xf>
    <xf numFmtId="0" fontId="75" fillId="0" borderId="0" xfId="0" applyFont="1" applyFill="1" applyBorder="1" applyAlignment="1">
      <alignment horizontal="right" vertical="center"/>
    </xf>
    <xf numFmtId="0" fontId="75" fillId="0" borderId="0" xfId="0" applyFont="1" applyBorder="1" applyAlignment="1">
      <alignment vertical="center"/>
    </xf>
    <xf numFmtId="0" fontId="75" fillId="0" borderId="0" xfId="0" applyFont="1" applyAlignment="1">
      <alignment vertical="center"/>
    </xf>
    <xf numFmtId="0" fontId="72" fillId="0" borderId="21" xfId="0" applyFont="1" applyBorder="1" applyAlignment="1" applyProtection="1">
      <alignment horizontal="center" vertical="center"/>
    </xf>
    <xf numFmtId="0" fontId="72" fillId="0" borderId="22" xfId="0" applyFont="1" applyBorder="1" applyAlignment="1" applyProtection="1">
      <alignment horizontal="center" vertical="center"/>
    </xf>
    <xf numFmtId="0" fontId="76" fillId="0" borderId="22" xfId="0" applyFont="1" applyBorder="1" applyAlignment="1" applyProtection="1">
      <alignment horizontal="center" vertical="center"/>
    </xf>
    <xf numFmtId="0" fontId="77" fillId="0" borderId="22" xfId="0" applyFont="1" applyBorder="1" applyAlignment="1" applyProtection="1">
      <alignment horizontal="center" vertical="center"/>
    </xf>
    <xf numFmtId="0" fontId="78" fillId="0" borderId="22" xfId="0" applyFont="1" applyBorder="1" applyAlignment="1" applyProtection="1">
      <alignment horizontal="center" vertical="center"/>
    </xf>
    <xf numFmtId="0" fontId="79" fillId="0" borderId="22" xfId="0" applyFont="1" applyBorder="1" applyAlignment="1">
      <alignment vertical="center"/>
    </xf>
    <xf numFmtId="0" fontId="72" fillId="0" borderId="38" xfId="0" applyFont="1" applyBorder="1" applyAlignment="1" applyProtection="1">
      <alignment horizontal="center" vertical="center"/>
    </xf>
    <xf numFmtId="0" fontId="73" fillId="0" borderId="0" xfId="0" applyFont="1" applyFill="1" applyBorder="1" applyAlignment="1">
      <alignment horizontal="right" vertical="center"/>
    </xf>
    <xf numFmtId="0" fontId="73" fillId="0" borderId="0" xfId="0" applyFont="1" applyBorder="1" applyAlignment="1">
      <alignment vertical="center"/>
    </xf>
    <xf numFmtId="0" fontId="73" fillId="0" borderId="0" xfId="0" applyFont="1" applyAlignment="1">
      <alignment vertical="center"/>
    </xf>
    <xf numFmtId="0" fontId="82" fillId="0" borderId="21" xfId="0" applyFont="1" applyBorder="1" applyAlignment="1" applyProtection="1">
      <alignment horizontal="center" vertical="center" wrapText="1"/>
    </xf>
    <xf numFmtId="0" fontId="82" fillId="0" borderId="22" xfId="0" applyFont="1" applyBorder="1" applyAlignment="1" applyProtection="1">
      <alignment horizontal="center" vertical="center"/>
    </xf>
    <xf numFmtId="0" fontId="76" fillId="0" borderId="22" xfId="0" applyFont="1" applyBorder="1" applyAlignment="1" applyProtection="1">
      <alignment horizontal="center" vertical="center" wrapText="1"/>
    </xf>
    <xf numFmtId="0" fontId="72" fillId="0" borderId="22" xfId="0" applyFont="1" applyBorder="1" applyAlignment="1" applyProtection="1">
      <alignment horizontal="center" vertical="center" wrapText="1"/>
    </xf>
    <xf numFmtId="0" fontId="77" fillId="0" borderId="22" xfId="0" applyFont="1" applyBorder="1" applyAlignment="1" applyProtection="1">
      <alignment horizontal="center" vertical="center" wrapText="1"/>
    </xf>
    <xf numFmtId="0" fontId="78" fillId="0" borderId="22" xfId="0" applyFont="1" applyBorder="1" applyAlignment="1" applyProtection="1">
      <alignment horizontal="center" vertical="center" wrapText="1"/>
    </xf>
    <xf numFmtId="0" fontId="82" fillId="0" borderId="22" xfId="0" applyFont="1" applyBorder="1" applyAlignment="1" applyProtection="1">
      <alignment horizontal="center" vertical="center" wrapText="1"/>
    </xf>
    <xf numFmtId="0" fontId="80" fillId="0" borderId="26" xfId="0" applyFont="1" applyBorder="1" applyAlignment="1" applyProtection="1">
      <alignment horizontal="center" vertical="center" wrapText="1"/>
    </xf>
    <xf numFmtId="0" fontId="81" fillId="0" borderId="26" xfId="0" applyFont="1" applyBorder="1" applyAlignment="1" applyProtection="1">
      <alignment horizontal="center" vertical="center" wrapText="1"/>
    </xf>
    <xf numFmtId="0" fontId="81" fillId="0" borderId="27" xfId="0" applyFont="1" applyBorder="1" applyAlignment="1" applyProtection="1">
      <alignment horizontal="center" vertical="center" wrapText="1"/>
    </xf>
    <xf numFmtId="0" fontId="83" fillId="0" borderId="0" xfId="0" applyFont="1" applyFill="1" applyBorder="1" applyAlignment="1">
      <alignment horizontal="right" vertical="center"/>
    </xf>
    <xf numFmtId="0" fontId="83" fillId="0" borderId="0" xfId="0" applyFont="1" applyBorder="1" applyAlignment="1">
      <alignment vertical="center"/>
    </xf>
    <xf numFmtId="0" fontId="83" fillId="0" borderId="0" xfId="0" applyFont="1" applyAlignment="1">
      <alignment vertical="center"/>
    </xf>
    <xf numFmtId="0" fontId="72" fillId="0" borderId="39" xfId="0" applyFont="1" applyBorder="1" applyAlignment="1" applyProtection="1">
      <alignment horizontal="center" vertical="center" wrapText="1"/>
    </xf>
    <xf numFmtId="0" fontId="72" fillId="0" borderId="40" xfId="0" applyFont="1" applyBorder="1" applyAlignment="1" applyProtection="1">
      <alignment horizontal="center" vertical="center"/>
    </xf>
    <xf numFmtId="0" fontId="76" fillId="0" borderId="40" xfId="0" applyFont="1" applyBorder="1" applyAlignment="1" applyProtection="1">
      <alignment horizontal="center" vertical="center"/>
    </xf>
    <xf numFmtId="0" fontId="76" fillId="0" borderId="40" xfId="0" applyFont="1" applyBorder="1" applyAlignment="1" applyProtection="1">
      <alignment horizontal="center" vertical="center" wrapText="1"/>
    </xf>
    <xf numFmtId="0" fontId="72" fillId="0" borderId="40" xfId="0" applyFont="1" applyBorder="1" applyAlignment="1" applyProtection="1">
      <alignment horizontal="center" vertical="center" wrapText="1"/>
    </xf>
    <xf numFmtId="0" fontId="84" fillId="0" borderId="40" xfId="0" applyFont="1" applyBorder="1" applyAlignment="1" applyProtection="1">
      <alignment horizontal="center" vertical="center" wrapText="1"/>
    </xf>
    <xf numFmtId="0" fontId="77" fillId="0" borderId="40" xfId="0" applyFont="1" applyBorder="1" applyAlignment="1" applyProtection="1">
      <alignment horizontal="center" vertical="center" wrapText="1"/>
    </xf>
    <xf numFmtId="0" fontId="78" fillId="0" borderId="40" xfId="0" applyFont="1" applyBorder="1" applyAlignment="1" applyProtection="1">
      <alignment horizontal="center" vertical="center" wrapText="1"/>
    </xf>
    <xf numFmtId="0" fontId="85" fillId="0" borderId="40" xfId="0" applyFont="1" applyBorder="1" applyAlignment="1" applyProtection="1">
      <alignment horizontal="center" vertical="center" wrapText="1"/>
    </xf>
    <xf numFmtId="0" fontId="80" fillId="0" borderId="40" xfId="0" applyFont="1" applyBorder="1" applyAlignment="1" applyProtection="1">
      <alignment horizontal="center" vertical="center" wrapText="1"/>
    </xf>
    <xf numFmtId="0" fontId="81" fillId="0" borderId="40" xfId="0" applyFont="1" applyBorder="1" applyAlignment="1" applyProtection="1">
      <alignment horizontal="center" vertical="center" wrapText="1"/>
    </xf>
    <xf numFmtId="0" fontId="81" fillId="0" borderId="41" xfId="0" applyFont="1" applyBorder="1" applyAlignment="1" applyProtection="1">
      <alignment horizontal="center" vertical="center" wrapText="1"/>
    </xf>
    <xf numFmtId="0" fontId="24" fillId="3" borderId="0" xfId="0" applyFont="1" applyFill="1" applyBorder="1" applyAlignment="1">
      <alignment horizontal="center" vertical="center"/>
    </xf>
    <xf numFmtId="0" fontId="24" fillId="3" borderId="42" xfId="0" applyFont="1" applyFill="1" applyBorder="1" applyAlignment="1">
      <alignment horizontal="left" vertical="center"/>
    </xf>
    <xf numFmtId="0" fontId="25" fillId="3" borderId="42" xfId="0" applyFont="1" applyFill="1" applyBorder="1" applyAlignment="1">
      <alignment horizontal="center" vertical="center"/>
    </xf>
    <xf numFmtId="1" fontId="26" fillId="3" borderId="42" xfId="0" applyNumberFormat="1" applyFont="1" applyFill="1" applyBorder="1" applyAlignment="1">
      <alignment horizontal="right" vertical="center"/>
    </xf>
    <xf numFmtId="1" fontId="27" fillId="3" borderId="42" xfId="0" applyNumberFormat="1" applyFont="1" applyFill="1" applyBorder="1" applyAlignment="1">
      <alignment horizontal="center" vertical="center"/>
    </xf>
    <xf numFmtId="1" fontId="28" fillId="3" borderId="42" xfId="0" applyNumberFormat="1" applyFont="1" applyFill="1" applyBorder="1" applyAlignment="1">
      <alignment horizontal="right" vertical="center"/>
    </xf>
    <xf numFmtId="0" fontId="28" fillId="3" borderId="42" xfId="0" applyFont="1" applyFill="1" applyBorder="1" applyAlignment="1">
      <alignment horizontal="center" vertical="center"/>
    </xf>
    <xf numFmtId="0" fontId="24" fillId="3" borderId="42" xfId="0" applyFont="1" applyFill="1" applyBorder="1" applyAlignment="1">
      <alignment horizontal="center" vertical="center"/>
    </xf>
    <xf numFmtId="1" fontId="29" fillId="3" borderId="42" xfId="0" applyNumberFormat="1" applyFont="1" applyFill="1" applyBorder="1" applyAlignment="1">
      <alignment horizontal="right" vertical="center"/>
    </xf>
    <xf numFmtId="0" fontId="29" fillId="3" borderId="0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167" fontId="31" fillId="2" borderId="32" xfId="0" applyNumberFormat="1" applyFont="1" applyFill="1" applyBorder="1" applyAlignment="1" applyProtection="1">
      <alignment horizontal="center" vertical="center"/>
      <protection locked="0"/>
    </xf>
    <xf numFmtId="0" fontId="31" fillId="2" borderId="33" xfId="0" applyFont="1" applyFill="1" applyBorder="1" applyAlignment="1" applyProtection="1">
      <alignment horizontal="left" vertical="center"/>
      <protection locked="0"/>
    </xf>
    <xf numFmtId="0" fontId="32" fillId="2" borderId="33" xfId="0" applyFont="1" applyFill="1" applyBorder="1" applyAlignment="1" applyProtection="1">
      <alignment horizontal="center" vertical="center"/>
      <protection locked="0"/>
    </xf>
    <xf numFmtId="167" fontId="32" fillId="2" borderId="33" xfId="0" applyNumberFormat="1" applyFont="1" applyFill="1" applyBorder="1" applyAlignment="1" applyProtection="1">
      <alignment horizontal="center" vertical="center"/>
      <protection locked="0"/>
    </xf>
    <xf numFmtId="169" fontId="32" fillId="2" borderId="33" xfId="0" applyNumberFormat="1" applyFont="1" applyFill="1" applyBorder="1" applyAlignment="1" applyProtection="1">
      <alignment horizontal="center" vertical="center"/>
      <protection locked="0"/>
    </xf>
    <xf numFmtId="172" fontId="32" fillId="2" borderId="33" xfId="0" applyNumberFormat="1" applyFont="1" applyFill="1" applyBorder="1" applyAlignment="1" applyProtection="1">
      <alignment horizontal="center" vertical="center"/>
      <protection locked="0"/>
    </xf>
    <xf numFmtId="0" fontId="86" fillId="0" borderId="0" xfId="0" applyFont="1" applyFill="1" applyBorder="1" applyAlignment="1">
      <alignment horizontal="right" vertical="center"/>
    </xf>
    <xf numFmtId="0" fontId="86" fillId="0" borderId="0" xfId="0" applyFont="1" applyBorder="1" applyAlignment="1">
      <alignment vertical="center"/>
    </xf>
    <xf numFmtId="0" fontId="86" fillId="0" borderId="0" xfId="0" applyFont="1" applyAlignment="1">
      <alignment vertical="center"/>
    </xf>
    <xf numFmtId="167" fontId="31" fillId="2" borderId="21" xfId="0" applyNumberFormat="1" applyFont="1" applyFill="1" applyBorder="1" applyAlignment="1" applyProtection="1">
      <alignment horizontal="center" vertical="center"/>
      <protection locked="0"/>
    </xf>
    <xf numFmtId="0" fontId="31" fillId="2" borderId="22" xfId="0" applyFont="1" applyFill="1" applyBorder="1" applyAlignment="1" applyProtection="1">
      <alignment horizontal="left" vertical="center"/>
      <protection locked="0"/>
    </xf>
    <xf numFmtId="0" fontId="32" fillId="2" borderId="22" xfId="0" applyFont="1" applyFill="1" applyBorder="1" applyAlignment="1" applyProtection="1">
      <alignment horizontal="center" vertical="center"/>
      <protection locked="0"/>
    </xf>
    <xf numFmtId="167" fontId="32" fillId="2" borderId="22" xfId="0" applyNumberFormat="1" applyFont="1" applyFill="1" applyBorder="1" applyAlignment="1" applyProtection="1">
      <alignment horizontal="center" vertical="center"/>
      <protection locked="0"/>
    </xf>
    <xf numFmtId="169" fontId="32" fillId="2" borderId="22" xfId="0" applyNumberFormat="1" applyFont="1" applyFill="1" applyBorder="1" applyAlignment="1" applyProtection="1">
      <alignment horizontal="center" vertical="center"/>
      <protection locked="0"/>
    </xf>
    <xf numFmtId="172" fontId="32" fillId="2" borderId="22" xfId="0" applyNumberFormat="1" applyFont="1" applyFill="1" applyBorder="1" applyAlignment="1" applyProtection="1">
      <alignment horizontal="center" vertical="center"/>
      <protection locked="0"/>
    </xf>
    <xf numFmtId="167" fontId="31" fillId="2" borderId="39" xfId="0" applyNumberFormat="1" applyFont="1" applyFill="1" applyBorder="1" applyAlignment="1" applyProtection="1">
      <alignment horizontal="center" vertical="center"/>
      <protection locked="0"/>
    </xf>
    <xf numFmtId="0" fontId="31" fillId="2" borderId="40" xfId="0" applyFont="1" applyFill="1" applyBorder="1" applyAlignment="1" applyProtection="1">
      <alignment horizontal="left" vertical="center"/>
      <protection locked="0"/>
    </xf>
    <xf numFmtId="0" fontId="32" fillId="2" borderId="40" xfId="0" applyFont="1" applyFill="1" applyBorder="1" applyAlignment="1" applyProtection="1">
      <alignment horizontal="center" vertical="center"/>
      <protection locked="0"/>
    </xf>
    <xf numFmtId="167" fontId="32" fillId="2" borderId="40" xfId="0" applyNumberFormat="1" applyFont="1" applyFill="1" applyBorder="1" applyAlignment="1" applyProtection="1">
      <alignment horizontal="center" vertical="center"/>
      <protection locked="0"/>
    </xf>
    <xf numFmtId="169" fontId="32" fillId="2" borderId="40" xfId="0" applyNumberFormat="1" applyFont="1" applyFill="1" applyBorder="1" applyAlignment="1" applyProtection="1">
      <alignment horizontal="center" vertical="center"/>
      <protection locked="0"/>
    </xf>
    <xf numFmtId="172" fontId="32" fillId="2" borderId="4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71" fontId="68" fillId="2" borderId="33" xfId="0" applyNumberFormat="1" applyFont="1" applyFill="1" applyBorder="1" applyAlignment="1" applyProtection="1">
      <alignment horizontal="center" vertical="center"/>
      <protection locked="0"/>
    </xf>
    <xf numFmtId="172" fontId="69" fillId="2" borderId="33" xfId="0" applyNumberFormat="1" applyFont="1" applyFill="1" applyBorder="1" applyAlignment="1" applyProtection="1">
      <alignment horizontal="center" vertical="center"/>
      <protection locked="0"/>
    </xf>
    <xf numFmtId="171" fontId="87" fillId="2" borderId="33" xfId="0" applyNumberFormat="1" applyFont="1" applyFill="1" applyBorder="1" applyAlignment="1" applyProtection="1">
      <alignment horizontal="center" vertical="center"/>
      <protection locked="0"/>
    </xf>
    <xf numFmtId="171" fontId="64" fillId="2" borderId="33" xfId="0" applyNumberFormat="1" applyFont="1" applyFill="1" applyBorder="1" applyAlignment="1" applyProtection="1">
      <alignment horizontal="center" vertical="center"/>
      <protection locked="0"/>
    </xf>
    <xf numFmtId="171" fontId="62" fillId="2" borderId="33" xfId="0" applyNumberFormat="1" applyFont="1" applyFill="1" applyBorder="1" applyAlignment="1" applyProtection="1">
      <alignment horizontal="center" vertical="center"/>
      <protection locked="0"/>
    </xf>
    <xf numFmtId="171" fontId="88" fillId="2" borderId="33" xfId="0" applyNumberFormat="1" applyFont="1" applyFill="1" applyBorder="1" applyAlignment="1" applyProtection="1">
      <alignment horizontal="center" vertical="center"/>
      <protection locked="0"/>
    </xf>
    <xf numFmtId="171" fontId="88" fillId="2" borderId="34" xfId="0" applyNumberFormat="1" applyFont="1" applyFill="1" applyBorder="1" applyAlignment="1" applyProtection="1">
      <alignment horizontal="center" vertical="center"/>
      <protection locked="0"/>
    </xf>
    <xf numFmtId="171" fontId="68" fillId="2" borderId="22" xfId="0" applyNumberFormat="1" applyFont="1" applyFill="1" applyBorder="1" applyAlignment="1" applyProtection="1">
      <alignment horizontal="center" vertical="center"/>
      <protection locked="0"/>
    </xf>
    <xf numFmtId="172" fontId="69" fillId="2" borderId="22" xfId="0" applyNumberFormat="1" applyFont="1" applyFill="1" applyBorder="1" applyAlignment="1" applyProtection="1">
      <alignment horizontal="center" vertical="center"/>
      <protection locked="0"/>
    </xf>
    <xf numFmtId="171" fontId="87" fillId="2" borderId="22" xfId="0" applyNumberFormat="1" applyFont="1" applyFill="1" applyBorder="1" applyAlignment="1" applyProtection="1">
      <alignment horizontal="center" vertical="center"/>
      <protection locked="0"/>
    </xf>
    <xf numFmtId="171" fontId="64" fillId="2" borderId="22" xfId="0" applyNumberFormat="1" applyFont="1" applyFill="1" applyBorder="1" applyAlignment="1" applyProtection="1">
      <alignment horizontal="center" vertical="center"/>
      <protection locked="0"/>
    </xf>
    <xf numFmtId="171" fontId="62" fillId="2" borderId="22" xfId="0" applyNumberFormat="1" applyFont="1" applyFill="1" applyBorder="1" applyAlignment="1" applyProtection="1">
      <alignment horizontal="center" vertical="center"/>
      <protection locked="0"/>
    </xf>
    <xf numFmtId="171" fontId="88" fillId="2" borderId="22" xfId="0" applyNumberFormat="1" applyFont="1" applyFill="1" applyBorder="1" applyAlignment="1" applyProtection="1">
      <alignment horizontal="center" vertical="center"/>
      <protection locked="0"/>
    </xf>
    <xf numFmtId="171" fontId="88" fillId="2" borderId="43" xfId="0" applyNumberFormat="1" applyFont="1" applyFill="1" applyBorder="1" applyAlignment="1" applyProtection="1">
      <alignment horizontal="center" vertical="center"/>
      <protection locked="0"/>
    </xf>
    <xf numFmtId="171" fontId="68" fillId="2" borderId="40" xfId="0" applyNumberFormat="1" applyFont="1" applyFill="1" applyBorder="1" applyAlignment="1" applyProtection="1">
      <alignment horizontal="center" vertical="center"/>
      <protection locked="0"/>
    </xf>
    <xf numFmtId="172" fontId="69" fillId="2" borderId="40" xfId="0" applyNumberFormat="1" applyFont="1" applyFill="1" applyBorder="1" applyAlignment="1" applyProtection="1">
      <alignment horizontal="center" vertical="center"/>
      <protection locked="0"/>
    </xf>
    <xf numFmtId="171" fontId="87" fillId="2" borderId="40" xfId="0" applyNumberFormat="1" applyFont="1" applyFill="1" applyBorder="1" applyAlignment="1" applyProtection="1">
      <alignment horizontal="center" vertical="center"/>
      <protection locked="0"/>
    </xf>
    <xf numFmtId="171" fontId="64" fillId="2" borderId="40" xfId="0" applyNumberFormat="1" applyFont="1" applyFill="1" applyBorder="1" applyAlignment="1" applyProtection="1">
      <alignment horizontal="center" vertical="center"/>
      <protection locked="0"/>
    </xf>
    <xf numFmtId="171" fontId="62" fillId="2" borderId="40" xfId="0" applyNumberFormat="1" applyFont="1" applyFill="1" applyBorder="1" applyAlignment="1" applyProtection="1">
      <alignment horizontal="center" vertical="center"/>
      <protection locked="0"/>
    </xf>
    <xf numFmtId="171" fontId="88" fillId="2" borderId="40" xfId="0" applyNumberFormat="1" applyFont="1" applyFill="1" applyBorder="1" applyAlignment="1" applyProtection="1">
      <alignment horizontal="center" vertical="center"/>
      <protection locked="0"/>
    </xf>
    <xf numFmtId="171" fontId="88" fillId="2" borderId="41" xfId="0" applyNumberFormat="1" applyFont="1" applyFill="1" applyBorder="1" applyAlignment="1" applyProtection="1">
      <alignment horizontal="center" vertical="center"/>
      <protection locked="0"/>
    </xf>
    <xf numFmtId="0" fontId="89" fillId="0" borderId="0" xfId="1" applyFont="1" applyAlignment="1">
      <alignment vertical="center"/>
    </xf>
    <xf numFmtId="0" fontId="90" fillId="2" borderId="22" xfId="1" applyFont="1" applyFill="1" applyBorder="1" applyAlignment="1" applyProtection="1">
      <alignment horizontal="center" vertical="center"/>
      <protection locked="0"/>
    </xf>
    <xf numFmtId="0" fontId="68" fillId="0" borderId="0" xfId="1" applyFont="1" applyAlignment="1">
      <alignment vertical="center"/>
    </xf>
    <xf numFmtId="0" fontId="68" fillId="0" borderId="0" xfId="1" applyFont="1" applyAlignment="1">
      <alignment horizontal="center" vertical="center"/>
    </xf>
    <xf numFmtId="166" fontId="89" fillId="0" borderId="0" xfId="1" applyNumberFormat="1" applyFont="1" applyAlignment="1">
      <alignment horizontal="center" vertical="center"/>
    </xf>
    <xf numFmtId="0" fontId="89" fillId="0" borderId="0" xfId="1" applyFont="1" applyAlignment="1">
      <alignment horizontal="center" vertical="center"/>
    </xf>
    <xf numFmtId="166" fontId="92" fillId="0" borderId="0" xfId="1" applyNumberFormat="1" applyFont="1" applyAlignment="1">
      <alignment horizontal="center" vertical="center"/>
    </xf>
    <xf numFmtId="0" fontId="92" fillId="0" borderId="0" xfId="1" applyFont="1" applyAlignment="1">
      <alignment vertical="center"/>
    </xf>
    <xf numFmtId="0" fontId="93" fillId="2" borderId="22" xfId="1" applyFont="1" applyFill="1" applyBorder="1" applyAlignment="1" applyProtection="1">
      <alignment horizontal="center" vertical="center"/>
      <protection locked="0"/>
    </xf>
    <xf numFmtId="166" fontId="94" fillId="0" borderId="0" xfId="1" applyNumberFormat="1" applyFont="1" applyAlignment="1">
      <alignment horizontal="center" vertical="center"/>
    </xf>
    <xf numFmtId="0" fontId="94" fillId="0" borderId="0" xfId="1" applyFont="1" applyAlignment="1">
      <alignment vertical="center"/>
    </xf>
    <xf numFmtId="0" fontId="95" fillId="0" borderId="0" xfId="1" applyFont="1" applyAlignment="1">
      <alignment vertical="center"/>
    </xf>
    <xf numFmtId="0" fontId="94" fillId="0" borderId="0" xfId="1" applyFont="1" applyAlignment="1">
      <alignment horizontal="center" vertical="center"/>
    </xf>
    <xf numFmtId="166" fontId="96" fillId="0" borderId="0" xfId="1" applyNumberFormat="1" applyFont="1" applyAlignment="1">
      <alignment horizontal="center" vertical="center"/>
    </xf>
    <xf numFmtId="0" fontId="96" fillId="0" borderId="0" xfId="1" applyFont="1" applyAlignment="1">
      <alignment vertical="center"/>
    </xf>
    <xf numFmtId="0" fontId="97" fillId="0" borderId="0" xfId="1" applyFont="1" applyAlignment="1">
      <alignment vertical="center"/>
    </xf>
    <xf numFmtId="0" fontId="96" fillId="0" borderId="0" xfId="1" applyFont="1" applyAlignment="1">
      <alignment horizontal="center" vertical="center"/>
    </xf>
    <xf numFmtId="0" fontId="96" fillId="0" borderId="0" xfId="1" applyFont="1" applyFill="1" applyAlignment="1">
      <alignment vertical="center"/>
    </xf>
    <xf numFmtId="0" fontId="98" fillId="0" borderId="3" xfId="1" applyFont="1" applyBorder="1" applyAlignment="1">
      <alignment vertical="center"/>
    </xf>
    <xf numFmtId="0" fontId="98" fillId="0" borderId="4" xfId="1" applyFont="1" applyBorder="1" applyAlignment="1">
      <alignment vertical="center"/>
    </xf>
    <xf numFmtId="0" fontId="98" fillId="0" borderId="0" xfId="1" applyFont="1" applyBorder="1" applyAlignment="1">
      <alignment vertical="center"/>
    </xf>
    <xf numFmtId="0" fontId="98" fillId="0" borderId="0" xfId="1" applyFont="1" applyAlignment="1">
      <alignment vertical="center"/>
    </xf>
    <xf numFmtId="0" fontId="98" fillId="0" borderId="6" xfId="1" applyFont="1" applyBorder="1" applyAlignment="1">
      <alignment vertical="center"/>
    </xf>
    <xf numFmtId="0" fontId="98" fillId="0" borderId="7" xfId="1" applyFont="1" applyBorder="1" applyAlignment="1">
      <alignment vertical="center"/>
    </xf>
    <xf numFmtId="0" fontId="99" fillId="0" borderId="0" xfId="1" applyFont="1" applyAlignment="1">
      <alignment vertical="center"/>
    </xf>
    <xf numFmtId="0" fontId="99" fillId="0" borderId="0" xfId="1" applyFont="1" applyFill="1" applyAlignment="1">
      <alignment vertical="center"/>
    </xf>
    <xf numFmtId="0" fontId="102" fillId="0" borderId="0" xfId="1" applyFont="1" applyAlignment="1">
      <alignment vertical="center"/>
    </xf>
    <xf numFmtId="0" fontId="98" fillId="0" borderId="8" xfId="1" applyFont="1" applyBorder="1" applyAlignment="1">
      <alignment vertical="center"/>
    </xf>
    <xf numFmtId="0" fontId="98" fillId="0" borderId="1" xfId="1" applyFont="1" applyBorder="1" applyAlignment="1">
      <alignment vertical="center"/>
    </xf>
    <xf numFmtId="0" fontId="98" fillId="0" borderId="1" xfId="1" applyFont="1" applyFill="1" applyBorder="1" applyAlignment="1">
      <alignment vertical="center"/>
    </xf>
    <xf numFmtId="0" fontId="103" fillId="0" borderId="0" xfId="2" applyFont="1" applyFill="1" applyBorder="1" applyAlignment="1">
      <alignment vertical="center"/>
    </xf>
    <xf numFmtId="0" fontId="104" fillId="0" borderId="0" xfId="2" applyFont="1" applyFill="1" applyBorder="1" applyAlignment="1">
      <alignment vertical="center"/>
    </xf>
    <xf numFmtId="0" fontId="105" fillId="0" borderId="44" xfId="1" applyFont="1" applyBorder="1" applyAlignment="1">
      <alignment vertical="center"/>
    </xf>
    <xf numFmtId="0" fontId="105" fillId="0" borderId="45" xfId="1" applyFont="1" applyBorder="1" applyAlignment="1">
      <alignment vertical="center"/>
    </xf>
    <xf numFmtId="0" fontId="105" fillId="0" borderId="46" xfId="1" applyFont="1" applyBorder="1" applyAlignment="1">
      <alignment horizontal="left" vertical="center"/>
    </xf>
    <xf numFmtId="0" fontId="105" fillId="0" borderId="46" xfId="1" applyFont="1" applyBorder="1" applyAlignment="1">
      <alignment horizontal="center" vertical="center"/>
    </xf>
    <xf numFmtId="0" fontId="105" fillId="0" borderId="47" xfId="1" applyFont="1" applyBorder="1" applyAlignment="1">
      <alignment horizontal="center" vertical="center"/>
    </xf>
    <xf numFmtId="0" fontId="106" fillId="0" borderId="0" xfId="2" applyFont="1" applyFill="1" applyBorder="1" applyAlignment="1">
      <alignment vertical="center"/>
    </xf>
    <xf numFmtId="0" fontId="107" fillId="0" borderId="3" xfId="1" applyFont="1" applyBorder="1" applyAlignment="1">
      <alignment vertical="center"/>
    </xf>
    <xf numFmtId="0" fontId="107" fillId="0" borderId="4" xfId="1" applyFont="1" applyBorder="1" applyAlignment="1">
      <alignment vertical="center"/>
    </xf>
    <xf numFmtId="0" fontId="107" fillId="0" borderId="0" xfId="1" applyFont="1" applyBorder="1" applyAlignment="1">
      <alignment vertical="center"/>
    </xf>
    <xf numFmtId="0" fontId="107" fillId="0" borderId="0" xfId="1" applyFont="1" applyAlignment="1">
      <alignment vertical="center"/>
    </xf>
    <xf numFmtId="165" fontId="108" fillId="0" borderId="13" xfId="3" applyNumberFormat="1" applyFont="1" applyFill="1" applyBorder="1" applyAlignment="1">
      <alignment horizontal="left" vertical="center"/>
    </xf>
    <xf numFmtId="0" fontId="109" fillId="0" borderId="0" xfId="2" applyFont="1" applyFill="1" applyBorder="1" applyAlignment="1">
      <alignment vertical="center"/>
    </xf>
    <xf numFmtId="0" fontId="109" fillId="0" borderId="14" xfId="2" applyFont="1" applyFill="1" applyBorder="1" applyAlignment="1">
      <alignment vertical="center"/>
    </xf>
    <xf numFmtId="0" fontId="110" fillId="0" borderId="28" xfId="2" applyFont="1" applyFill="1" applyBorder="1" applyAlignment="1">
      <alignment horizontal="center" vertical="center"/>
    </xf>
    <xf numFmtId="0" fontId="110" fillId="0" borderId="29" xfId="2" applyFont="1" applyFill="1" applyBorder="1" applyAlignment="1">
      <alignment horizontal="center" vertical="center"/>
    </xf>
    <xf numFmtId="0" fontId="110" fillId="0" borderId="30" xfId="2" applyFont="1" applyFill="1" applyBorder="1" applyAlignment="1">
      <alignment horizontal="center" vertical="center"/>
    </xf>
    <xf numFmtId="173" fontId="62" fillId="3" borderId="22" xfId="2" applyNumberFormat="1" applyFont="1" applyFill="1" applyBorder="1" applyAlignment="1" applyProtection="1">
      <alignment horizontal="center" vertical="center"/>
      <protection locked="0"/>
    </xf>
    <xf numFmtId="173" fontId="62" fillId="3" borderId="43" xfId="2" applyNumberFormat="1" applyFont="1" applyFill="1" applyBorder="1" applyAlignment="1" applyProtection="1">
      <alignment horizontal="center" vertical="center"/>
      <protection locked="0"/>
    </xf>
    <xf numFmtId="173" fontId="62" fillId="0" borderId="0" xfId="2" applyNumberFormat="1" applyFont="1" applyFill="1" applyBorder="1" applyAlignment="1">
      <alignment horizontal="center" vertical="center"/>
    </xf>
    <xf numFmtId="173" fontId="62" fillId="0" borderId="14" xfId="2" applyNumberFormat="1" applyFont="1" applyFill="1" applyBorder="1" applyAlignment="1">
      <alignment horizontal="center" vertical="center"/>
    </xf>
    <xf numFmtId="173" fontId="62" fillId="3" borderId="24" xfId="2" applyNumberFormat="1" applyFont="1" applyFill="1" applyBorder="1" applyAlignment="1" applyProtection="1">
      <alignment horizontal="center" vertical="center"/>
      <protection locked="0"/>
    </xf>
    <xf numFmtId="173" fontId="62" fillId="3" borderId="48" xfId="2" applyNumberFormat="1" applyFont="1" applyFill="1" applyBorder="1" applyAlignment="1" applyProtection="1">
      <alignment horizontal="center" vertical="center"/>
      <protection locked="0"/>
    </xf>
    <xf numFmtId="0" fontId="46" fillId="2" borderId="9" xfId="1" applyFont="1" applyFill="1" applyBorder="1" applyAlignment="1" applyProtection="1">
      <alignment horizontal="center" vertical="center"/>
      <protection locked="0"/>
    </xf>
    <xf numFmtId="0" fontId="98" fillId="0" borderId="5" xfId="1" applyFont="1" applyBorder="1" applyAlignment="1">
      <alignment horizontal="left" vertical="center"/>
    </xf>
    <xf numFmtId="0" fontId="98" fillId="0" borderId="9" xfId="1" applyFont="1" applyFill="1" applyBorder="1" applyAlignment="1">
      <alignment vertical="center"/>
    </xf>
    <xf numFmtId="0" fontId="41" fillId="0" borderId="52" xfId="1" applyFont="1" applyBorder="1" applyAlignment="1">
      <alignment horizontal="center" vertical="center"/>
    </xf>
    <xf numFmtId="0" fontId="41" fillId="0" borderId="53" xfId="1" applyFont="1" applyBorder="1" applyAlignment="1">
      <alignment horizontal="center" vertical="center"/>
    </xf>
    <xf numFmtId="0" fontId="41" fillId="0" borderId="54" xfId="1" applyFont="1" applyBorder="1" applyAlignment="1">
      <alignment horizontal="center" vertical="center"/>
    </xf>
    <xf numFmtId="0" fontId="43" fillId="0" borderId="55" xfId="1" applyFont="1" applyBorder="1" applyAlignment="1">
      <alignment horizontal="center" vertical="center"/>
    </xf>
    <xf numFmtId="0" fontId="43" fillId="0" borderId="56" xfId="1" applyFont="1" applyBorder="1" applyAlignment="1">
      <alignment horizontal="center" vertical="center"/>
    </xf>
    <xf numFmtId="0" fontId="43" fillId="0" borderId="57" xfId="1" applyFont="1" applyBorder="1" applyAlignment="1">
      <alignment horizontal="center" vertical="center"/>
    </xf>
    <xf numFmtId="0" fontId="46" fillId="3" borderId="1" xfId="1" applyFont="1" applyFill="1" applyBorder="1" applyAlignment="1" applyProtection="1">
      <alignment horizontal="left" vertical="center"/>
      <protection locked="0"/>
    </xf>
    <xf numFmtId="170" fontId="46" fillId="3" borderId="1" xfId="1" applyNumberFormat="1" applyFont="1" applyFill="1" applyBorder="1" applyAlignment="1" applyProtection="1">
      <alignment horizontal="left" vertical="center"/>
      <protection locked="0"/>
    </xf>
    <xf numFmtId="0" fontId="111" fillId="3" borderId="1" xfId="1" applyFont="1" applyFill="1" applyBorder="1" applyAlignment="1" applyProtection="1">
      <alignment horizontal="left" vertical="center"/>
      <protection locked="0"/>
    </xf>
    <xf numFmtId="168" fontId="46" fillId="3" borderId="1" xfId="1" applyNumberFormat="1" applyFont="1" applyFill="1" applyBorder="1" applyAlignment="1" applyProtection="1">
      <alignment horizontal="center" vertical="center"/>
      <protection locked="0"/>
    </xf>
    <xf numFmtId="0" fontId="98" fillId="0" borderId="4" xfId="1" applyFont="1" applyBorder="1" applyAlignment="1">
      <alignment horizontal="left" vertical="center"/>
    </xf>
    <xf numFmtId="0" fontId="54" fillId="0" borderId="49" xfId="1" applyFont="1" applyBorder="1" applyAlignment="1">
      <alignment horizontal="center" vertical="center"/>
    </xf>
    <xf numFmtId="0" fontId="54" fillId="0" borderId="50" xfId="1" applyFont="1" applyBorder="1" applyAlignment="1">
      <alignment horizontal="center" vertical="center"/>
    </xf>
    <xf numFmtId="0" fontId="54" fillId="0" borderId="51" xfId="1" applyFont="1" applyBorder="1" applyAlignment="1">
      <alignment horizontal="center" vertical="center"/>
    </xf>
    <xf numFmtId="0" fontId="46" fillId="2" borderId="8" xfId="1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/>
    <xf numFmtId="0" fontId="46" fillId="2" borderId="1" xfId="1" applyFont="1" applyFill="1" applyBorder="1" applyAlignment="1" applyProtection="1">
      <alignment horizontal="left" vertical="center"/>
      <protection locked="0"/>
    </xf>
    <xf numFmtId="0" fontId="46" fillId="2" borderId="1" xfId="1" applyFont="1" applyFill="1" applyBorder="1" applyAlignment="1" applyProtection="1">
      <alignment horizontal="center" vertical="center"/>
      <protection locked="0"/>
    </xf>
    <xf numFmtId="0" fontId="46" fillId="2" borderId="9" xfId="1" applyFont="1" applyFill="1" applyBorder="1" applyAlignment="1" applyProtection="1">
      <alignment horizontal="left" vertical="center"/>
      <protection locked="0"/>
    </xf>
    <xf numFmtId="0" fontId="46" fillId="3" borderId="8" xfId="1" applyFont="1" applyFill="1" applyBorder="1" applyAlignment="1" applyProtection="1">
      <alignment horizontal="left" vertical="center"/>
      <protection locked="0"/>
    </xf>
    <xf numFmtId="168" fontId="46" fillId="3" borderId="9" xfId="1" applyNumberFormat="1" applyFont="1" applyFill="1" applyBorder="1" applyAlignment="1" applyProtection="1">
      <alignment horizontal="center" vertical="center"/>
      <protection locked="0"/>
    </xf>
    <xf numFmtId="0" fontId="46" fillId="0" borderId="0" xfId="1" applyFont="1" applyFill="1" applyBorder="1" applyAlignment="1" applyProtection="1">
      <alignment horizontal="left" vertical="center"/>
      <protection locked="0"/>
    </xf>
    <xf numFmtId="0" fontId="46" fillId="0" borderId="7" xfId="1" applyFont="1" applyFill="1" applyBorder="1" applyAlignment="1" applyProtection="1">
      <alignment horizontal="left" vertical="center"/>
      <protection locked="0"/>
    </xf>
    <xf numFmtId="0" fontId="64" fillId="4" borderId="2" xfId="2" applyFont="1" applyFill="1" applyBorder="1" applyAlignment="1" applyProtection="1">
      <alignment horizontal="left" vertical="center"/>
      <protection locked="0"/>
    </xf>
    <xf numFmtId="0" fontId="64" fillId="4" borderId="70" xfId="2" applyFont="1" applyFill="1" applyBorder="1" applyAlignment="1" applyProtection="1">
      <alignment horizontal="left" vertical="center"/>
      <protection locked="0"/>
    </xf>
    <xf numFmtId="0" fontId="64" fillId="4" borderId="1" xfId="2" applyFont="1" applyFill="1" applyBorder="1" applyAlignment="1" applyProtection="1">
      <alignment horizontal="left" vertical="center"/>
      <protection locked="0"/>
    </xf>
    <xf numFmtId="0" fontId="64" fillId="4" borderId="69" xfId="2" applyFont="1" applyFill="1" applyBorder="1" applyAlignment="1" applyProtection="1">
      <alignment horizontal="left" vertical="center"/>
      <protection locked="0"/>
    </xf>
    <xf numFmtId="0" fontId="41" fillId="0" borderId="58" xfId="1" applyFont="1" applyBorder="1" applyAlignment="1">
      <alignment horizontal="center" vertical="center"/>
    </xf>
    <xf numFmtId="0" fontId="41" fillId="0" borderId="59" xfId="1" applyFont="1" applyBorder="1" applyAlignment="1">
      <alignment horizontal="center" vertical="center"/>
    </xf>
    <xf numFmtId="0" fontId="41" fillId="0" borderId="60" xfId="1" applyFont="1" applyBorder="1" applyAlignment="1">
      <alignment horizontal="center" vertical="center"/>
    </xf>
    <xf numFmtId="0" fontId="110" fillId="0" borderId="61" xfId="2" applyFont="1" applyFill="1" applyBorder="1" applyAlignment="1">
      <alignment horizontal="center" vertical="center"/>
    </xf>
    <xf numFmtId="0" fontId="110" fillId="0" borderId="11" xfId="2" applyFont="1" applyFill="1" applyBorder="1" applyAlignment="1">
      <alignment horizontal="center" vertical="center"/>
    </xf>
    <xf numFmtId="0" fontId="110" fillId="0" borderId="62" xfId="2" applyFont="1" applyFill="1" applyBorder="1" applyAlignment="1">
      <alignment horizontal="center" vertical="center"/>
    </xf>
    <xf numFmtId="165" fontId="49" fillId="0" borderId="63" xfId="3" applyNumberFormat="1" applyFont="1" applyFill="1" applyBorder="1" applyAlignment="1">
      <alignment horizontal="center" vertical="center"/>
    </xf>
    <xf numFmtId="165" fontId="49" fillId="0" borderId="64" xfId="3" applyNumberFormat="1" applyFont="1" applyFill="1" applyBorder="1" applyAlignment="1">
      <alignment horizontal="center" vertical="center"/>
    </xf>
    <xf numFmtId="165" fontId="49" fillId="0" borderId="65" xfId="3" applyNumberFormat="1" applyFont="1" applyFill="1" applyBorder="1" applyAlignment="1">
      <alignment horizontal="center" vertical="center"/>
    </xf>
    <xf numFmtId="165" fontId="59" fillId="0" borderId="63" xfId="3" applyNumberFormat="1" applyFont="1" applyFill="1" applyBorder="1" applyAlignment="1">
      <alignment horizontal="center" vertical="center"/>
    </xf>
    <xf numFmtId="165" fontId="59" fillId="0" borderId="64" xfId="3" applyNumberFormat="1" applyFont="1" applyFill="1" applyBorder="1" applyAlignment="1">
      <alignment horizontal="center" vertical="center"/>
    </xf>
    <xf numFmtId="165" fontId="59" fillId="0" borderId="65" xfId="3" applyNumberFormat="1" applyFont="1" applyFill="1" applyBorder="1" applyAlignment="1">
      <alignment horizontal="center" vertical="center"/>
    </xf>
    <xf numFmtId="0" fontId="57" fillId="0" borderId="66" xfId="1" applyFont="1" applyBorder="1" applyAlignment="1">
      <alignment horizontal="center" vertical="center"/>
    </xf>
    <xf numFmtId="0" fontId="57" fillId="0" borderId="67" xfId="1" applyFont="1" applyBorder="1" applyAlignment="1">
      <alignment horizontal="center" vertical="center"/>
    </xf>
    <xf numFmtId="0" fontId="57" fillId="0" borderId="68" xfId="1" applyFont="1" applyBorder="1" applyAlignment="1">
      <alignment horizontal="center" vertical="center"/>
    </xf>
    <xf numFmtId="0" fontId="46" fillId="2" borderId="61" xfId="1" applyFont="1" applyFill="1" applyBorder="1" applyAlignment="1" applyProtection="1">
      <alignment horizontal="left" vertical="center"/>
      <protection locked="0"/>
    </xf>
    <xf numFmtId="0" fontId="46" fillId="2" borderId="11" xfId="1" applyFont="1" applyFill="1" applyBorder="1" applyAlignment="1" applyProtection="1">
      <alignment horizontal="left" vertical="center"/>
      <protection locked="0"/>
    </xf>
    <xf numFmtId="0" fontId="64" fillId="2" borderId="1" xfId="2" applyFont="1" applyFill="1" applyBorder="1" applyAlignment="1" applyProtection="1">
      <alignment horizontal="left" vertical="center"/>
      <protection locked="0"/>
    </xf>
    <xf numFmtId="0" fontId="64" fillId="2" borderId="69" xfId="2" applyFont="1" applyFill="1" applyBorder="1" applyAlignment="1" applyProtection="1">
      <alignment horizontal="left" vertical="center"/>
      <protection locked="0"/>
    </xf>
    <xf numFmtId="0" fontId="64" fillId="2" borderId="2" xfId="2" applyFont="1" applyFill="1" applyBorder="1" applyAlignment="1" applyProtection="1">
      <alignment horizontal="left" vertical="center"/>
      <protection locked="0"/>
    </xf>
    <xf numFmtId="0" fontId="64" fillId="2" borderId="70" xfId="2" applyFont="1" applyFill="1" applyBorder="1" applyAlignment="1" applyProtection="1">
      <alignment horizontal="left" vertical="center"/>
      <protection locked="0"/>
    </xf>
    <xf numFmtId="0" fontId="92" fillId="2" borderId="1" xfId="1" applyFont="1" applyFill="1" applyBorder="1" applyAlignment="1" applyProtection="1">
      <alignment horizontal="left" vertical="center"/>
      <protection locked="0"/>
    </xf>
    <xf numFmtId="0" fontId="92" fillId="2" borderId="2" xfId="1" applyFont="1" applyFill="1" applyBorder="1" applyAlignment="1" applyProtection="1">
      <alignment horizontal="left" vertical="center"/>
      <protection locked="0"/>
    </xf>
    <xf numFmtId="0" fontId="46" fillId="2" borderId="2" xfId="1" applyFont="1" applyFill="1" applyBorder="1" applyAlignment="1" applyProtection="1">
      <alignment horizontal="left" vertical="center"/>
      <protection locked="0"/>
    </xf>
    <xf numFmtId="0" fontId="92" fillId="2" borderId="2" xfId="1" applyFont="1" applyFill="1" applyBorder="1" applyAlignment="1" applyProtection="1">
      <alignment horizontal="center" vertical="center"/>
      <protection locked="0"/>
    </xf>
    <xf numFmtId="0" fontId="46" fillId="2" borderId="2" xfId="1" applyFont="1" applyFill="1" applyBorder="1" applyAlignment="1" applyProtection="1">
      <alignment horizontal="center" vertical="center"/>
      <protection locked="0"/>
    </xf>
    <xf numFmtId="0" fontId="41" fillId="0" borderId="71" xfId="1" applyFont="1" applyBorder="1" applyAlignment="1">
      <alignment horizontal="center" vertical="center"/>
    </xf>
    <xf numFmtId="0" fontId="41" fillId="0" borderId="72" xfId="1" applyFont="1" applyBorder="1" applyAlignment="1">
      <alignment horizontal="center" vertical="center"/>
    </xf>
    <xf numFmtId="0" fontId="41" fillId="0" borderId="73" xfId="1" applyFont="1" applyBorder="1" applyAlignment="1">
      <alignment horizontal="center" vertical="center"/>
    </xf>
    <xf numFmtId="0" fontId="57" fillId="0" borderId="74" xfId="1" applyFont="1" applyBorder="1" applyAlignment="1">
      <alignment horizontal="center" vertical="center"/>
    </xf>
    <xf numFmtId="0" fontId="57" fillId="0" borderId="75" xfId="1" applyFont="1" applyBorder="1" applyAlignment="1">
      <alignment horizontal="center" vertical="center"/>
    </xf>
    <xf numFmtId="0" fontId="57" fillId="0" borderId="76" xfId="1" applyFont="1" applyBorder="1" applyAlignment="1">
      <alignment horizontal="center" vertical="center"/>
    </xf>
    <xf numFmtId="0" fontId="55" fillId="0" borderId="0" xfId="1" applyFont="1" applyBorder="1" applyAlignment="1">
      <alignment horizontal="center" vertical="center"/>
    </xf>
    <xf numFmtId="0" fontId="107" fillId="0" borderId="4" xfId="1" applyFont="1" applyBorder="1" applyAlignment="1">
      <alignment horizontal="center" vertical="center"/>
    </xf>
    <xf numFmtId="0" fontId="107" fillId="0" borderId="5" xfId="1" applyFont="1" applyBorder="1" applyAlignment="1">
      <alignment horizontal="center" vertical="center"/>
    </xf>
    <xf numFmtId="0" fontId="46" fillId="2" borderId="9" xfId="1" applyFont="1" applyFill="1" applyBorder="1" applyAlignment="1" applyProtection="1">
      <alignment horizontal="center" vertical="center"/>
      <protection locked="0"/>
    </xf>
    <xf numFmtId="0" fontId="81" fillId="0" borderId="15" xfId="0" applyFont="1" applyBorder="1" applyAlignment="1" applyProtection="1">
      <alignment horizontal="center" vertical="center"/>
    </xf>
    <xf numFmtId="0" fontId="81" fillId="0" borderId="17" xfId="0" applyFont="1" applyBorder="1" applyAlignment="1" applyProtection="1">
      <alignment horizontal="center" vertical="center"/>
    </xf>
    <xf numFmtId="0" fontId="80" fillId="0" borderId="15" xfId="0" applyFont="1" applyBorder="1" applyAlignment="1" applyProtection="1">
      <alignment horizontal="center" vertical="center"/>
    </xf>
    <xf numFmtId="0" fontId="80" fillId="0" borderId="16" xfId="0" applyFont="1" applyBorder="1" applyAlignment="1" applyProtection="1">
      <alignment horizontal="center" vertical="center"/>
    </xf>
    <xf numFmtId="0" fontId="80" fillId="0" borderId="77" xfId="0" applyFont="1" applyBorder="1" applyAlignment="1" applyProtection="1">
      <alignment horizontal="center" vertical="center"/>
    </xf>
  </cellXfs>
  <cellStyles count="4">
    <cellStyle name="Normal" xfId="0" builtinId="0"/>
    <cellStyle name="Normal_Credit Property Insurance Cover Page" xfId="1"/>
    <cellStyle name="Normal_LineName1999" xfId="2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tabSelected="1" zoomScale="150" zoomScaleNormal="150" workbookViewId="0">
      <selection sqref="A1:K1"/>
    </sheetView>
  </sheetViews>
  <sheetFormatPr defaultColWidth="10" defaultRowHeight="15" x14ac:dyDescent="0.15"/>
  <cols>
    <col min="1" max="1" width="5.375" style="70" customWidth="1"/>
    <col min="2" max="3" width="3.125" style="70" customWidth="1"/>
    <col min="4" max="6" width="9.875" style="70" customWidth="1"/>
    <col min="7" max="7" width="3.125" style="70" customWidth="1"/>
    <col min="8" max="8" width="17.625" style="70" customWidth="1"/>
    <col min="9" max="9" width="4.125" style="70" customWidth="1"/>
    <col min="10" max="10" width="4.625" style="70" customWidth="1"/>
    <col min="11" max="11" width="11.625" style="70" customWidth="1"/>
    <col min="12" max="16384" width="10" style="70"/>
  </cols>
  <sheetData>
    <row r="1" spans="1:11" s="63" customFormat="1" ht="23.25" thickTop="1" x14ac:dyDescent="0.15">
      <c r="A1" s="307" t="s">
        <v>76</v>
      </c>
      <c r="B1" s="308"/>
      <c r="C1" s="308"/>
      <c r="D1" s="308"/>
      <c r="E1" s="308"/>
      <c r="F1" s="308"/>
      <c r="G1" s="308"/>
      <c r="H1" s="308"/>
      <c r="I1" s="308"/>
      <c r="J1" s="308"/>
      <c r="K1" s="309"/>
    </row>
    <row r="2" spans="1:11" s="64" customFormat="1" ht="18.75" thickBot="1" x14ac:dyDescent="0.2">
      <c r="A2" s="310" t="s">
        <v>127</v>
      </c>
      <c r="B2" s="311"/>
      <c r="C2" s="311"/>
      <c r="D2" s="311"/>
      <c r="E2" s="311"/>
      <c r="F2" s="311"/>
      <c r="G2" s="311"/>
      <c r="H2" s="311"/>
      <c r="I2" s="311"/>
      <c r="J2" s="311"/>
      <c r="K2" s="312"/>
    </row>
    <row r="3" spans="1:11" s="65" customFormat="1" ht="11.25" thickTop="1" x14ac:dyDescent="0.15"/>
    <row r="4" spans="1:11" s="65" customFormat="1" ht="10.5" x14ac:dyDescent="0.15">
      <c r="A4" s="66"/>
      <c r="B4" s="67"/>
      <c r="C4" s="67"/>
      <c r="D4" s="67"/>
      <c r="E4" s="67"/>
      <c r="F4" s="67"/>
      <c r="G4" s="67"/>
      <c r="H4" s="67"/>
      <c r="I4" s="67"/>
      <c r="J4" s="67"/>
      <c r="K4" s="68"/>
    </row>
    <row r="5" spans="1:11" x14ac:dyDescent="0.2">
      <c r="A5" s="321"/>
      <c r="B5" s="322"/>
      <c r="C5" s="322"/>
      <c r="D5" s="322"/>
      <c r="E5" s="322"/>
      <c r="F5" s="322"/>
      <c r="G5" s="69"/>
      <c r="H5" s="324"/>
      <c r="I5" s="324"/>
      <c r="J5" s="69"/>
      <c r="K5" s="304"/>
    </row>
    <row r="6" spans="1:11" s="271" customFormat="1" ht="12.75" x14ac:dyDescent="0.15">
      <c r="A6" s="268" t="s">
        <v>33</v>
      </c>
      <c r="B6" s="269"/>
      <c r="C6" s="269"/>
      <c r="D6" s="269"/>
      <c r="E6" s="269"/>
      <c r="F6" s="269"/>
      <c r="G6" s="270"/>
      <c r="H6" s="317" t="s">
        <v>29</v>
      </c>
      <c r="I6" s="317"/>
      <c r="J6" s="270"/>
      <c r="K6" s="305" t="s">
        <v>30</v>
      </c>
    </row>
    <row r="7" spans="1:11" s="65" customFormat="1" ht="10.5" x14ac:dyDescent="0.15">
      <c r="A7" s="71"/>
      <c r="B7" s="72"/>
      <c r="C7" s="72"/>
      <c r="D7" s="72"/>
      <c r="E7" s="72"/>
      <c r="F7" s="72"/>
      <c r="G7" s="72"/>
      <c r="H7" s="72"/>
      <c r="I7" s="72"/>
      <c r="J7" s="72"/>
      <c r="K7" s="73"/>
    </row>
    <row r="8" spans="1:11" x14ac:dyDescent="0.15">
      <c r="A8" s="321"/>
      <c r="B8" s="323"/>
      <c r="C8" s="323"/>
      <c r="D8" s="323"/>
      <c r="E8" s="323"/>
      <c r="F8" s="323"/>
      <c r="G8" s="69"/>
      <c r="H8" s="323"/>
      <c r="I8" s="323"/>
      <c r="J8" s="323"/>
      <c r="K8" s="325"/>
    </row>
    <row r="9" spans="1:11" s="270" customFormat="1" ht="12.75" x14ac:dyDescent="0.15">
      <c r="A9" s="272" t="s">
        <v>34</v>
      </c>
      <c r="H9" s="270" t="s">
        <v>31</v>
      </c>
      <c r="K9" s="273"/>
    </row>
    <row r="10" spans="1:11" s="77" customFormat="1" ht="10.5" x14ac:dyDescent="0.15">
      <c r="A10" s="74"/>
      <c r="B10" s="75"/>
      <c r="C10" s="75"/>
      <c r="D10" s="75"/>
      <c r="E10" s="75"/>
      <c r="F10" s="75"/>
      <c r="G10" s="75"/>
      <c r="H10" s="75"/>
      <c r="I10" s="75"/>
      <c r="J10" s="75"/>
      <c r="K10" s="76"/>
    </row>
    <row r="11" spans="1:11" s="65" customFormat="1" ht="10.5" x14ac:dyDescent="0.15"/>
    <row r="12" spans="1:11" x14ac:dyDescent="0.15">
      <c r="A12" s="70" t="s">
        <v>35</v>
      </c>
    </row>
    <row r="13" spans="1:11" s="65" customFormat="1" ht="11.25" thickBot="1" x14ac:dyDescent="0.2"/>
    <row r="14" spans="1:11" ht="15.75" thickBot="1" x14ac:dyDescent="0.2">
      <c r="B14" s="78"/>
      <c r="D14" s="70" t="s">
        <v>128</v>
      </c>
    </row>
    <row r="15" spans="1:11" s="65" customFormat="1" ht="11.25" thickBot="1" x14ac:dyDescent="0.2"/>
    <row r="16" spans="1:11" ht="15.75" thickBot="1" x14ac:dyDescent="0.2">
      <c r="B16" s="78"/>
      <c r="D16" s="70" t="s">
        <v>37</v>
      </c>
    </row>
    <row r="17" spans="1:11" s="65" customFormat="1" ht="10.5" x14ac:dyDescent="0.15"/>
    <row r="18" spans="1:11" s="80" customFormat="1" ht="12.75" x14ac:dyDescent="0.15">
      <c r="A18" s="79" t="s">
        <v>38</v>
      </c>
      <c r="E18" s="81"/>
      <c r="F18" s="81"/>
      <c r="G18" s="81"/>
      <c r="H18" s="81"/>
      <c r="I18" s="81"/>
      <c r="J18" s="81"/>
      <c r="K18" s="81"/>
    </row>
    <row r="19" spans="1:11" s="80" customFormat="1" ht="12.75" x14ac:dyDescent="0.15">
      <c r="A19" s="79" t="s">
        <v>39</v>
      </c>
      <c r="E19" s="81"/>
      <c r="F19" s="81"/>
      <c r="G19" s="81"/>
      <c r="H19" s="81"/>
      <c r="I19" s="81"/>
      <c r="J19" s="81"/>
      <c r="K19" s="81"/>
    </row>
    <row r="20" spans="1:11" s="65" customFormat="1" ht="10.5" x14ac:dyDescent="0.15"/>
    <row r="22" spans="1:11" x14ac:dyDescent="0.15">
      <c r="A22" s="313"/>
      <c r="B22" s="313"/>
      <c r="C22" s="313"/>
      <c r="D22" s="313"/>
      <c r="E22" s="313"/>
      <c r="F22" s="313"/>
      <c r="H22" s="314"/>
      <c r="I22" s="314"/>
      <c r="J22" s="314"/>
      <c r="K22" s="314"/>
    </row>
    <row r="23" spans="1:11" s="274" customFormat="1" ht="12.75" x14ac:dyDescent="0.15">
      <c r="A23" s="274" t="s">
        <v>36</v>
      </c>
      <c r="H23" s="274" t="s">
        <v>32</v>
      </c>
    </row>
    <row r="24" spans="1:11" s="65" customFormat="1" ht="10.5" x14ac:dyDescent="0.15"/>
    <row r="25" spans="1:11" x14ac:dyDescent="0.15">
      <c r="A25" s="313"/>
      <c r="B25" s="313"/>
      <c r="C25" s="313"/>
      <c r="D25" s="313"/>
      <c r="E25" s="313"/>
      <c r="F25" s="313"/>
      <c r="H25" s="82"/>
      <c r="I25" s="69"/>
      <c r="J25" s="316"/>
      <c r="K25" s="316"/>
    </row>
    <row r="26" spans="1:11" s="274" customFormat="1" ht="12.75" x14ac:dyDescent="0.15">
      <c r="A26" s="274" t="s">
        <v>98</v>
      </c>
      <c r="E26" s="275"/>
      <c r="H26" s="274" t="s">
        <v>2</v>
      </c>
      <c r="J26" s="274" t="s">
        <v>3</v>
      </c>
    </row>
    <row r="27" spans="1:11" s="65" customFormat="1" ht="10.5" x14ac:dyDescent="0.15"/>
    <row r="28" spans="1:11" x14ac:dyDescent="0.15">
      <c r="A28" s="313"/>
      <c r="B28" s="313"/>
      <c r="C28" s="313"/>
      <c r="D28" s="313"/>
      <c r="E28" s="313"/>
      <c r="F28" s="313"/>
      <c r="H28" s="315"/>
      <c r="I28" s="315"/>
      <c r="J28" s="315"/>
      <c r="K28" s="315"/>
    </row>
    <row r="29" spans="1:11" s="274" customFormat="1" ht="12.75" x14ac:dyDescent="0.15">
      <c r="A29" s="274" t="s">
        <v>28</v>
      </c>
      <c r="H29" s="274" t="s">
        <v>4</v>
      </c>
    </row>
    <row r="30" spans="1:11" s="65" customFormat="1" ht="10.5" x14ac:dyDescent="0.15"/>
    <row r="31" spans="1:11" s="65" customFormat="1" ht="10.5" x14ac:dyDescent="0.15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8"/>
    </row>
    <row r="32" spans="1:11" s="65" customFormat="1" x14ac:dyDescent="0.15">
      <c r="A32" s="326"/>
      <c r="B32" s="313"/>
      <c r="C32" s="313"/>
      <c r="D32" s="313"/>
      <c r="E32" s="313"/>
      <c r="F32" s="313"/>
      <c r="G32" s="69"/>
      <c r="H32" s="82"/>
      <c r="I32" s="69"/>
      <c r="J32" s="316"/>
      <c r="K32" s="327"/>
    </row>
    <row r="33" spans="1:11" s="276" customFormat="1" ht="12.75" x14ac:dyDescent="0.15">
      <c r="A33" s="272" t="s">
        <v>99</v>
      </c>
      <c r="B33" s="270"/>
      <c r="C33" s="270"/>
      <c r="D33" s="270"/>
      <c r="E33" s="270"/>
      <c r="F33" s="270"/>
      <c r="G33" s="270"/>
      <c r="H33" s="270" t="s">
        <v>2</v>
      </c>
      <c r="I33" s="270"/>
      <c r="J33" s="270" t="s">
        <v>3</v>
      </c>
      <c r="K33" s="273"/>
    </row>
    <row r="34" spans="1:11" s="65" customFormat="1" ht="10.5" x14ac:dyDescent="0.15">
      <c r="A34" s="71"/>
      <c r="B34" s="72"/>
      <c r="C34" s="72"/>
      <c r="D34" s="72"/>
      <c r="E34" s="72"/>
      <c r="F34" s="72"/>
      <c r="G34" s="72"/>
      <c r="H34" s="72"/>
      <c r="I34" s="72"/>
      <c r="J34" s="72"/>
      <c r="K34" s="73"/>
    </row>
    <row r="35" spans="1:11" s="65" customFormat="1" x14ac:dyDescent="0.15">
      <c r="A35" s="326"/>
      <c r="B35" s="313"/>
      <c r="C35" s="313"/>
      <c r="D35" s="313"/>
      <c r="E35" s="313"/>
      <c r="F35" s="313"/>
      <c r="G35" s="69"/>
      <c r="H35" s="328"/>
      <c r="I35" s="328"/>
      <c r="J35" s="328"/>
      <c r="K35" s="329"/>
    </row>
    <row r="36" spans="1:11" s="276" customFormat="1" ht="12.75" x14ac:dyDescent="0.15">
      <c r="A36" s="277" t="s">
        <v>4</v>
      </c>
      <c r="B36" s="278"/>
      <c r="C36" s="278"/>
      <c r="D36" s="278"/>
      <c r="E36" s="278"/>
      <c r="F36" s="278"/>
      <c r="G36" s="278"/>
      <c r="H36" s="279"/>
      <c r="I36" s="279"/>
      <c r="J36" s="279"/>
      <c r="K36" s="306"/>
    </row>
    <row r="37" spans="1:11" s="65" customFormat="1" ht="10.5" x14ac:dyDescent="0.15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x14ac:dyDescent="0.15">
      <c r="A38" s="70" t="s">
        <v>104</v>
      </c>
    </row>
    <row r="39" spans="1:11" x14ac:dyDescent="0.15">
      <c r="A39" s="70" t="s">
        <v>105</v>
      </c>
    </row>
    <row r="40" spans="1:11" s="65" customFormat="1" ht="10.5" x14ac:dyDescent="0.15"/>
    <row r="41" spans="1:11" s="83" customFormat="1" x14ac:dyDescent="0.15">
      <c r="A41" s="83" t="s">
        <v>18</v>
      </c>
    </row>
    <row r="42" spans="1:11" s="83" customFormat="1" x14ac:dyDescent="0.15">
      <c r="A42" s="83" t="s">
        <v>19</v>
      </c>
    </row>
    <row r="43" spans="1:11" s="83" customFormat="1" x14ac:dyDescent="0.15">
      <c r="A43" s="83" t="s">
        <v>119</v>
      </c>
    </row>
    <row r="44" spans="1:11" s="83" customFormat="1" x14ac:dyDescent="0.15">
      <c r="A44" s="83" t="s">
        <v>125</v>
      </c>
    </row>
    <row r="46" spans="1:11" s="84" customFormat="1" ht="19.5" x14ac:dyDescent="0.15">
      <c r="A46" s="318" t="s">
        <v>129</v>
      </c>
      <c r="B46" s="319"/>
      <c r="C46" s="319"/>
      <c r="D46" s="319"/>
      <c r="E46" s="319"/>
      <c r="F46" s="319"/>
      <c r="G46" s="319"/>
      <c r="H46" s="319"/>
      <c r="I46" s="319"/>
      <c r="J46" s="319"/>
      <c r="K46" s="320"/>
    </row>
  </sheetData>
  <mergeCells count="18">
    <mergeCell ref="A46:K46"/>
    <mergeCell ref="A5:F5"/>
    <mergeCell ref="A8:F8"/>
    <mergeCell ref="H5:I5"/>
    <mergeCell ref="H8:K8"/>
    <mergeCell ref="A22:F22"/>
    <mergeCell ref="A32:F32"/>
    <mergeCell ref="A25:F25"/>
    <mergeCell ref="J32:K32"/>
    <mergeCell ref="A35:F35"/>
    <mergeCell ref="H35:K35"/>
    <mergeCell ref="A1:K1"/>
    <mergeCell ref="A2:K2"/>
    <mergeCell ref="A28:F28"/>
    <mergeCell ref="H22:K22"/>
    <mergeCell ref="H28:K28"/>
    <mergeCell ref="J25:K25"/>
    <mergeCell ref="H6:I6"/>
  </mergeCells>
  <phoneticPr fontId="40" type="noConversion"/>
  <printOptions horizontalCentered="1"/>
  <pageMargins left="0.25" right="0.25" top="0.75" bottom="0.5" header="0.5" footer="0.25"/>
  <pageSetup orientation="portrait" r:id="rId1"/>
  <headerFooter alignWithMargins="0">
    <oddFooter>&amp;L&amp;"Tahoma,Regular"California Department of Insurance&amp;C&amp;"Tahoma,Regular"Form&amp;"Arial,Regular" &amp;"Tahoma,Bold"&amp;16CUIER&amp;R&amp;"Tahoma,Regular"Credit Unemployment Ins Experience Report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zoomScale="140" zoomScaleNormal="140" workbookViewId="0">
      <selection sqref="A1:E1"/>
    </sheetView>
  </sheetViews>
  <sheetFormatPr defaultColWidth="8" defaultRowHeight="12.75" x14ac:dyDescent="0.15"/>
  <cols>
    <col min="1" max="1" width="4.625" style="93" customWidth="1"/>
    <col min="2" max="2" width="33.375" style="86" customWidth="1"/>
    <col min="3" max="5" width="16.625" style="86" customWidth="1"/>
    <col min="6" max="252" width="8" style="86"/>
    <col min="253" max="253" width="8" style="86" customWidth="1"/>
    <col min="254" max="16384" width="8" style="86"/>
  </cols>
  <sheetData>
    <row r="1" spans="1:9" ht="23.25" thickTop="1" x14ac:dyDescent="0.15">
      <c r="A1" s="334" t="s">
        <v>76</v>
      </c>
      <c r="B1" s="335"/>
      <c r="C1" s="335"/>
      <c r="D1" s="335"/>
      <c r="E1" s="336"/>
      <c r="F1" s="85"/>
      <c r="G1" s="85"/>
      <c r="H1" s="85"/>
      <c r="I1" s="85"/>
    </row>
    <row r="2" spans="1:9" s="88" customFormat="1" ht="18.75" thickBot="1" x14ac:dyDescent="0.2">
      <c r="A2" s="346" t="str">
        <f>'CU CoverPage'!$A$2</f>
        <v>EXPERIENCE REPORT FOR THE YEARS 2013, 2014, 2015</v>
      </c>
      <c r="B2" s="347"/>
      <c r="C2" s="347"/>
      <c r="D2" s="347"/>
      <c r="E2" s="348"/>
      <c r="F2" s="87"/>
      <c r="G2" s="87"/>
      <c r="H2" s="87"/>
      <c r="I2" s="87"/>
    </row>
    <row r="3" spans="1:9" s="89" customFormat="1" ht="11.25" thickTop="1" x14ac:dyDescent="0.15">
      <c r="A3" s="65"/>
      <c r="B3" s="65"/>
      <c r="C3" s="65"/>
      <c r="D3" s="65"/>
      <c r="E3" s="65"/>
      <c r="F3" s="72"/>
      <c r="G3" s="72"/>
      <c r="H3" s="72"/>
      <c r="I3" s="72"/>
    </row>
    <row r="4" spans="1:9" s="92" customFormat="1" ht="18" x14ac:dyDescent="0.15">
      <c r="A4" s="349" t="str">
        <f>IF('CU CoverPage'!A5:F5="","",'CU CoverPage'!A5:F5)</f>
        <v/>
      </c>
      <c r="B4" s="350"/>
      <c r="C4" s="350"/>
      <c r="D4" s="90" t="str">
        <f>IF('CU CoverPage'!H5="","",'CU CoverPage'!H5)</f>
        <v/>
      </c>
      <c r="E4" s="91" t="str">
        <f>IF('CU CoverPage'!K5="","",'CU CoverPage'!K5)</f>
        <v/>
      </c>
    </row>
    <row r="5" spans="1:9" s="287" customFormat="1" ht="11.25" x14ac:dyDescent="0.15">
      <c r="A5" s="282" t="s">
        <v>33</v>
      </c>
      <c r="B5" s="283"/>
      <c r="C5" s="284"/>
      <c r="D5" s="285" t="s">
        <v>29</v>
      </c>
      <c r="E5" s="286" t="s">
        <v>30</v>
      </c>
    </row>
    <row r="6" spans="1:9" ht="13.5" thickBot="1" x14ac:dyDescent="0.2"/>
    <row r="7" spans="1:9" s="94" customFormat="1" ht="15" x14ac:dyDescent="0.15">
      <c r="A7" s="343" t="s">
        <v>116</v>
      </c>
      <c r="B7" s="344"/>
      <c r="C7" s="344"/>
      <c r="D7" s="344"/>
      <c r="E7" s="345"/>
    </row>
    <row r="8" spans="1:9" s="89" customFormat="1" ht="9.9499999999999993" customHeight="1" x14ac:dyDescent="0.15">
      <c r="A8" s="95"/>
      <c r="E8" s="96"/>
    </row>
    <row r="9" spans="1:9" s="102" customFormat="1" ht="9.9499999999999993" customHeight="1" x14ac:dyDescent="0.15">
      <c r="A9" s="97"/>
      <c r="B9" s="98"/>
      <c r="C9" s="99">
        <v>2013</v>
      </c>
      <c r="D9" s="100">
        <f>C9+1</f>
        <v>2014</v>
      </c>
      <c r="E9" s="101">
        <f>+D9+1</f>
        <v>2015</v>
      </c>
    </row>
    <row r="10" spans="1:9" s="102" customFormat="1" ht="9.9499999999999993" customHeight="1" x14ac:dyDescent="0.15">
      <c r="A10" s="97" t="s">
        <v>63</v>
      </c>
      <c r="B10" s="98" t="s">
        <v>64</v>
      </c>
      <c r="C10" s="126"/>
      <c r="D10" s="127"/>
      <c r="E10" s="128"/>
    </row>
    <row r="11" spans="1:9" s="102" customFormat="1" ht="9.9499999999999993" customHeight="1" x14ac:dyDescent="0.15">
      <c r="A11" s="97" t="s">
        <v>65</v>
      </c>
      <c r="B11" s="98" t="s">
        <v>117</v>
      </c>
      <c r="C11" s="129"/>
      <c r="D11" s="130"/>
      <c r="E11" s="131"/>
    </row>
    <row r="12" spans="1:9" s="102" customFormat="1" ht="9.9499999999999993" customHeight="1" x14ac:dyDescent="0.15">
      <c r="A12" s="97"/>
      <c r="B12" s="98" t="s">
        <v>91</v>
      </c>
      <c r="C12" s="280" t="s">
        <v>71</v>
      </c>
      <c r="D12" s="98"/>
      <c r="E12" s="103"/>
    </row>
    <row r="13" spans="1:9" ht="9.9499999999999993" customHeight="1" x14ac:dyDescent="0.15">
      <c r="A13" s="104"/>
      <c r="B13" s="351"/>
      <c r="C13" s="351"/>
      <c r="D13" s="351"/>
      <c r="E13" s="352"/>
    </row>
    <row r="14" spans="1:9" ht="9.9499999999999993" customHeight="1" x14ac:dyDescent="0.15">
      <c r="A14" s="104"/>
      <c r="B14" s="353"/>
      <c r="C14" s="353"/>
      <c r="D14" s="353"/>
      <c r="E14" s="354"/>
    </row>
    <row r="15" spans="1:9" ht="9.9499999999999993" customHeight="1" x14ac:dyDescent="0.15">
      <c r="A15" s="104"/>
      <c r="B15" s="353"/>
      <c r="C15" s="353"/>
      <c r="D15" s="353"/>
      <c r="E15" s="354"/>
    </row>
    <row r="16" spans="1:9" ht="9.9499999999999993" customHeight="1" x14ac:dyDescent="0.15">
      <c r="A16" s="104"/>
      <c r="B16" s="353"/>
      <c r="C16" s="353"/>
      <c r="D16" s="353"/>
      <c r="E16" s="354"/>
    </row>
    <row r="17" spans="1:5" ht="9.9499999999999993" customHeight="1" x14ac:dyDescent="0.15">
      <c r="A17" s="104"/>
      <c r="E17" s="105"/>
    </row>
    <row r="18" spans="1:5" s="111" customFormat="1" ht="9.9499999999999993" customHeight="1" x14ac:dyDescent="0.15">
      <c r="A18" s="106"/>
      <c r="B18" s="107"/>
      <c r="C18" s="108">
        <f>C9</f>
        <v>2013</v>
      </c>
      <c r="D18" s="109">
        <f>D9</f>
        <v>2014</v>
      </c>
      <c r="E18" s="110">
        <f>E9</f>
        <v>2015</v>
      </c>
    </row>
    <row r="19" spans="1:5" s="111" customFormat="1" ht="9.9499999999999993" customHeight="1" x14ac:dyDescent="0.15">
      <c r="A19" s="106" t="s">
        <v>72</v>
      </c>
      <c r="B19" s="107" t="s">
        <v>74</v>
      </c>
      <c r="C19" s="132"/>
      <c r="D19" s="133"/>
      <c r="E19" s="134"/>
    </row>
    <row r="20" spans="1:5" s="111" customFormat="1" ht="9.9499999999999993" customHeight="1" x14ac:dyDescent="0.15">
      <c r="A20" s="106" t="s">
        <v>73</v>
      </c>
      <c r="B20" s="107" t="s">
        <v>118</v>
      </c>
      <c r="C20" s="135"/>
      <c r="D20" s="136"/>
      <c r="E20" s="137"/>
    </row>
    <row r="21" spans="1:5" s="111" customFormat="1" ht="9.9499999999999993" customHeight="1" x14ac:dyDescent="0.15">
      <c r="A21" s="106"/>
      <c r="B21" s="107" t="s">
        <v>92</v>
      </c>
      <c r="C21" s="281" t="s">
        <v>71</v>
      </c>
      <c r="D21" s="107"/>
      <c r="E21" s="112"/>
    </row>
    <row r="22" spans="1:5" ht="9.9499999999999993" customHeight="1" x14ac:dyDescent="0.15">
      <c r="A22" s="104"/>
      <c r="B22" s="332"/>
      <c r="C22" s="332"/>
      <c r="D22" s="332"/>
      <c r="E22" s="333"/>
    </row>
    <row r="23" spans="1:5" ht="9.9499999999999993" customHeight="1" x14ac:dyDescent="0.15">
      <c r="A23" s="104"/>
      <c r="B23" s="330"/>
      <c r="C23" s="330"/>
      <c r="D23" s="330"/>
      <c r="E23" s="331"/>
    </row>
    <row r="24" spans="1:5" ht="9.9499999999999993" customHeight="1" x14ac:dyDescent="0.15">
      <c r="A24" s="104"/>
      <c r="B24" s="330"/>
      <c r="C24" s="330"/>
      <c r="D24" s="330"/>
      <c r="E24" s="331"/>
    </row>
    <row r="25" spans="1:5" ht="9.9499999999999993" customHeight="1" x14ac:dyDescent="0.15">
      <c r="A25" s="104"/>
      <c r="B25" s="330"/>
      <c r="C25" s="330"/>
      <c r="D25" s="330"/>
      <c r="E25" s="331"/>
    </row>
    <row r="26" spans="1:5" ht="9.9499999999999993" customHeight="1" thickBot="1" x14ac:dyDescent="0.2">
      <c r="A26" s="113"/>
      <c r="B26" s="114"/>
      <c r="C26" s="114"/>
      <c r="D26" s="114"/>
      <c r="E26" s="115"/>
    </row>
    <row r="27" spans="1:5" ht="13.5" thickBot="1" x14ac:dyDescent="0.2"/>
    <row r="28" spans="1:5" s="89" customFormat="1" ht="15" x14ac:dyDescent="0.15">
      <c r="A28" s="340" t="s">
        <v>107</v>
      </c>
      <c r="B28" s="341"/>
      <c r="C28" s="341"/>
      <c r="D28" s="341"/>
      <c r="E28" s="342"/>
    </row>
    <row r="29" spans="1:5" s="293" customFormat="1" ht="9.9499999999999993" customHeight="1" x14ac:dyDescent="0.15">
      <c r="A29" s="292" t="s">
        <v>103</v>
      </c>
      <c r="E29" s="294"/>
    </row>
    <row r="30" spans="1:5" s="293" customFormat="1" ht="9.9499999999999993" customHeight="1" x14ac:dyDescent="0.15">
      <c r="A30" s="292" t="s">
        <v>108</v>
      </c>
      <c r="E30" s="294"/>
    </row>
    <row r="31" spans="1:5" s="293" customFormat="1" ht="9.9499999999999993" customHeight="1" x14ac:dyDescent="0.15">
      <c r="A31" s="292" t="s">
        <v>78</v>
      </c>
      <c r="E31" s="294"/>
    </row>
    <row r="32" spans="1:5" s="117" customFormat="1" ht="9.9499999999999993" customHeight="1" x14ac:dyDescent="0.15">
      <c r="A32" s="116"/>
      <c r="C32" s="337" t="s">
        <v>61</v>
      </c>
      <c r="D32" s="338"/>
      <c r="E32" s="339"/>
    </row>
    <row r="33" spans="1:5" s="117" customFormat="1" ht="9.9499999999999993" customHeight="1" x14ac:dyDescent="0.15">
      <c r="A33" s="116"/>
      <c r="C33" s="295">
        <f>C9</f>
        <v>2013</v>
      </c>
      <c r="D33" s="296">
        <f>D9</f>
        <v>2014</v>
      </c>
      <c r="E33" s="297">
        <f>E9</f>
        <v>2015</v>
      </c>
    </row>
    <row r="34" spans="1:5" s="117" customFormat="1" ht="9.9499999999999993" customHeight="1" x14ac:dyDescent="0.15">
      <c r="A34" s="116"/>
      <c r="C34" s="98"/>
      <c r="D34" s="98"/>
      <c r="E34" s="103"/>
    </row>
    <row r="35" spans="1:5" s="117" customFormat="1" ht="9.9499999999999993" customHeight="1" x14ac:dyDescent="0.15">
      <c r="A35" s="118">
        <v>1</v>
      </c>
      <c r="B35" s="119" t="s">
        <v>48</v>
      </c>
      <c r="C35" s="298"/>
      <c r="D35" s="298"/>
      <c r="E35" s="299"/>
    </row>
    <row r="36" spans="1:5" s="117" customFormat="1" ht="9.9499999999999993" customHeight="1" x14ac:dyDescent="0.15">
      <c r="A36" s="118">
        <v>2.1</v>
      </c>
      <c r="B36" s="119" t="s">
        <v>49</v>
      </c>
      <c r="C36" s="298"/>
      <c r="D36" s="298"/>
      <c r="E36" s="299"/>
    </row>
    <row r="37" spans="1:5" s="117" customFormat="1" ht="9.9499999999999993" customHeight="1" x14ac:dyDescent="0.15">
      <c r="A37" s="118">
        <v>2.2000000000000002</v>
      </c>
      <c r="B37" s="119" t="s">
        <v>100</v>
      </c>
      <c r="C37" s="298"/>
      <c r="D37" s="298"/>
      <c r="E37" s="299"/>
    </row>
    <row r="38" spans="1:5" s="117" customFormat="1" ht="9.9499999999999993" customHeight="1" x14ac:dyDescent="0.15">
      <c r="A38" s="118">
        <v>4</v>
      </c>
      <c r="B38" s="119" t="s">
        <v>50</v>
      </c>
      <c r="C38" s="298"/>
      <c r="D38" s="298"/>
      <c r="E38" s="299"/>
    </row>
    <row r="39" spans="1:5" s="117" customFormat="1" ht="9.9499999999999993" customHeight="1" x14ac:dyDescent="0.15">
      <c r="A39" s="118">
        <v>5.0999999999999996</v>
      </c>
      <c r="B39" s="119" t="s">
        <v>101</v>
      </c>
      <c r="C39" s="298"/>
      <c r="D39" s="298"/>
      <c r="E39" s="299"/>
    </row>
    <row r="40" spans="1:5" s="117" customFormat="1" ht="9.9499999999999993" customHeight="1" x14ac:dyDescent="0.15">
      <c r="A40" s="118">
        <v>5.2</v>
      </c>
      <c r="B40" s="119" t="s">
        <v>102</v>
      </c>
      <c r="C40" s="298"/>
      <c r="D40" s="298"/>
      <c r="E40" s="299"/>
    </row>
    <row r="41" spans="1:5" s="117" customFormat="1" ht="9.9499999999999993" customHeight="1" x14ac:dyDescent="0.15">
      <c r="A41" s="118">
        <v>6</v>
      </c>
      <c r="B41" s="119" t="s">
        <v>51</v>
      </c>
      <c r="C41" s="298"/>
      <c r="D41" s="298"/>
      <c r="E41" s="299"/>
    </row>
    <row r="42" spans="1:5" s="117" customFormat="1" ht="9.9499999999999993" customHeight="1" x14ac:dyDescent="0.15">
      <c r="A42" s="118">
        <v>9</v>
      </c>
      <c r="B42" s="119" t="s">
        <v>52</v>
      </c>
      <c r="C42" s="298"/>
      <c r="D42" s="298"/>
      <c r="E42" s="299"/>
    </row>
    <row r="43" spans="1:5" s="117" customFormat="1" ht="9.9499999999999993" customHeight="1" x14ac:dyDescent="0.15">
      <c r="A43" s="118">
        <v>10</v>
      </c>
      <c r="B43" s="119" t="s">
        <v>53</v>
      </c>
      <c r="C43" s="298"/>
      <c r="D43" s="298"/>
      <c r="E43" s="299"/>
    </row>
    <row r="44" spans="1:5" s="117" customFormat="1" ht="9.9499999999999993" customHeight="1" x14ac:dyDescent="0.15">
      <c r="A44" s="118">
        <v>12</v>
      </c>
      <c r="B44" s="119" t="s">
        <v>54</v>
      </c>
      <c r="C44" s="298"/>
      <c r="D44" s="298"/>
      <c r="E44" s="299"/>
    </row>
    <row r="45" spans="1:5" s="117" customFormat="1" ht="9.9499999999999993" customHeight="1" x14ac:dyDescent="0.15">
      <c r="A45" s="118">
        <v>13</v>
      </c>
      <c r="B45" s="119" t="s">
        <v>109</v>
      </c>
      <c r="C45" s="298"/>
      <c r="D45" s="298"/>
      <c r="E45" s="299"/>
    </row>
    <row r="46" spans="1:5" s="117" customFormat="1" ht="9.9499999999999993" customHeight="1" x14ac:dyDescent="0.15">
      <c r="A46" s="118">
        <v>14</v>
      </c>
      <c r="B46" s="119" t="s">
        <v>110</v>
      </c>
      <c r="C46" s="298"/>
      <c r="D46" s="298"/>
      <c r="E46" s="299"/>
    </row>
    <row r="47" spans="1:5" s="117" customFormat="1" ht="9.9499999999999993" customHeight="1" x14ac:dyDescent="0.15">
      <c r="A47" s="118" t="s">
        <v>41</v>
      </c>
      <c r="B47" s="119" t="s">
        <v>111</v>
      </c>
      <c r="C47" s="298"/>
      <c r="D47" s="298"/>
      <c r="E47" s="299"/>
    </row>
    <row r="48" spans="1:5" s="117" customFormat="1" ht="9.9499999999999993" customHeight="1" x14ac:dyDescent="0.15">
      <c r="A48" s="118" t="s">
        <v>42</v>
      </c>
      <c r="B48" s="119" t="s">
        <v>112</v>
      </c>
      <c r="C48" s="298"/>
      <c r="D48" s="298"/>
      <c r="E48" s="299"/>
    </row>
    <row r="49" spans="1:5" s="117" customFormat="1" ht="9.9499999999999993" customHeight="1" x14ac:dyDescent="0.15">
      <c r="A49" s="118" t="s">
        <v>43</v>
      </c>
      <c r="B49" s="119" t="s">
        <v>113</v>
      </c>
      <c r="C49" s="298"/>
      <c r="D49" s="298"/>
      <c r="E49" s="299"/>
    </row>
    <row r="50" spans="1:5" s="117" customFormat="1" ht="9.9499999999999993" customHeight="1" x14ac:dyDescent="0.15">
      <c r="A50" s="118" t="s">
        <v>44</v>
      </c>
      <c r="B50" s="119" t="s">
        <v>55</v>
      </c>
      <c r="C50" s="298"/>
      <c r="D50" s="298"/>
      <c r="E50" s="299"/>
    </row>
    <row r="51" spans="1:5" s="117" customFormat="1" ht="9.9499999999999993" customHeight="1" x14ac:dyDescent="0.15">
      <c r="A51" s="118" t="s">
        <v>45</v>
      </c>
      <c r="B51" s="119" t="s">
        <v>56</v>
      </c>
      <c r="C51" s="298"/>
      <c r="D51" s="298"/>
      <c r="E51" s="299"/>
    </row>
    <row r="52" spans="1:5" s="117" customFormat="1" ht="9.9499999999999993" customHeight="1" x14ac:dyDescent="0.15">
      <c r="A52" s="118">
        <v>15.7</v>
      </c>
      <c r="B52" s="119" t="s">
        <v>114</v>
      </c>
      <c r="C52" s="298"/>
      <c r="D52" s="298"/>
      <c r="E52" s="299"/>
    </row>
    <row r="53" spans="1:5" s="117" customFormat="1" ht="9.9499999999999993" customHeight="1" x14ac:dyDescent="0.15">
      <c r="A53" s="118" t="s">
        <v>46</v>
      </c>
      <c r="B53" s="119" t="s">
        <v>57</v>
      </c>
      <c r="C53" s="298"/>
      <c r="D53" s="298"/>
      <c r="E53" s="299"/>
    </row>
    <row r="54" spans="1:5" s="117" customFormat="1" ht="9.9499999999999993" customHeight="1" x14ac:dyDescent="0.15">
      <c r="A54" s="118" t="s">
        <v>47</v>
      </c>
      <c r="B54" s="119" t="s">
        <v>58</v>
      </c>
      <c r="C54" s="298"/>
      <c r="D54" s="298"/>
      <c r="E54" s="299"/>
    </row>
    <row r="55" spans="1:5" s="117" customFormat="1" ht="9.9499999999999993" customHeight="1" x14ac:dyDescent="0.15">
      <c r="A55" s="118">
        <v>23</v>
      </c>
      <c r="B55" s="119" t="s">
        <v>59</v>
      </c>
      <c r="C55" s="298"/>
      <c r="D55" s="298"/>
      <c r="E55" s="299"/>
    </row>
    <row r="56" spans="1:5" s="117" customFormat="1" ht="9.9499999999999993" customHeight="1" x14ac:dyDescent="0.15">
      <c r="A56" s="138">
        <v>28</v>
      </c>
      <c r="B56" s="139" t="s">
        <v>60</v>
      </c>
      <c r="C56" s="298"/>
      <c r="D56" s="298"/>
      <c r="E56" s="299"/>
    </row>
    <row r="57" spans="1:5" s="117" customFormat="1" ht="9.9499999999999993" customHeight="1" x14ac:dyDescent="0.15">
      <c r="A57" s="138">
        <v>34</v>
      </c>
      <c r="B57" s="139" t="s">
        <v>115</v>
      </c>
      <c r="C57" s="298"/>
      <c r="D57" s="298"/>
      <c r="E57" s="299"/>
    </row>
    <row r="58" spans="1:5" s="117" customFormat="1" ht="9.9499999999999993" customHeight="1" x14ac:dyDescent="0.15">
      <c r="A58" s="140"/>
      <c r="B58" s="141"/>
      <c r="C58" s="298"/>
      <c r="D58" s="298"/>
      <c r="E58" s="299"/>
    </row>
    <row r="59" spans="1:5" s="117" customFormat="1" ht="9.9499999999999993" customHeight="1" x14ac:dyDescent="0.15">
      <c r="A59" s="120"/>
      <c r="B59" s="121"/>
      <c r="C59" s="300"/>
      <c r="D59" s="300"/>
      <c r="E59" s="301"/>
    </row>
    <row r="60" spans="1:5" s="117" customFormat="1" ht="9.9499999999999993" customHeight="1" thickBot="1" x14ac:dyDescent="0.2">
      <c r="A60" s="122"/>
      <c r="B60" s="123" t="s">
        <v>62</v>
      </c>
      <c r="C60" s="302" t="str">
        <f>IF(SUM(C35:C58)=0,"",SUM(C35:C58))</f>
        <v/>
      </c>
      <c r="D60" s="302" t="str">
        <f>IF(SUM(D35:D58)=0,"",SUM(D35:D58))</f>
        <v/>
      </c>
      <c r="E60" s="303" t="str">
        <f>IF(SUM(E35:E58)=0,"",SUM(E35:E58))</f>
        <v/>
      </c>
    </row>
    <row r="61" spans="1:5" s="125" customFormat="1" x14ac:dyDescent="0.15">
      <c r="A61" s="124"/>
    </row>
  </sheetData>
  <mergeCells count="14">
    <mergeCell ref="B24:E24"/>
    <mergeCell ref="B25:E25"/>
    <mergeCell ref="B22:E22"/>
    <mergeCell ref="A1:E1"/>
    <mergeCell ref="C32:E32"/>
    <mergeCell ref="A28:E28"/>
    <mergeCell ref="A7:E7"/>
    <mergeCell ref="A2:E2"/>
    <mergeCell ref="A4:C4"/>
    <mergeCell ref="B13:E13"/>
    <mergeCell ref="B14:E14"/>
    <mergeCell ref="B15:E15"/>
    <mergeCell ref="B16:E16"/>
    <mergeCell ref="B23:E23"/>
  </mergeCells>
  <phoneticPr fontId="40" type="noConversion"/>
  <printOptions horizontalCentered="1"/>
  <pageMargins left="0.25" right="0.25" top="0.5" bottom="0.5" header="0.25" footer="0.25"/>
  <pageSetup orientation="portrait" r:id="rId1"/>
  <headerFooter alignWithMargins="0">
    <oddFooter>&amp;L&amp;"Tahoma,Regular"California Department of Insurance&amp;C&amp;"Tahoma,Regular"Reconciliation&amp;R&amp;"Tahoma,Regular"Credit Unemployment Ins Experience Report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="140" zoomScaleNormal="140" workbookViewId="0">
      <selection sqref="A1:L1"/>
    </sheetView>
  </sheetViews>
  <sheetFormatPr defaultColWidth="10" defaultRowHeight="15" x14ac:dyDescent="0.15"/>
  <cols>
    <col min="1" max="1" width="5.375" style="70" customWidth="1"/>
    <col min="2" max="3" width="3.125" style="70" customWidth="1"/>
    <col min="4" max="6" width="9.875" style="70" customWidth="1"/>
    <col min="7" max="7" width="3.125" style="70" customWidth="1"/>
    <col min="8" max="8" width="13.625" style="70" customWidth="1"/>
    <col min="9" max="9" width="4.625" style="70" customWidth="1"/>
    <col min="10" max="10" width="5.375" style="70" customWidth="1"/>
    <col min="11" max="11" width="9.625" style="70" customWidth="1"/>
    <col min="12" max="12" width="8.625" style="70" customWidth="1"/>
    <col min="13" max="16384" width="10" style="70"/>
  </cols>
  <sheetData>
    <row r="1" spans="1:12" s="142" customFormat="1" ht="23.25" thickTop="1" x14ac:dyDescent="0.15">
      <c r="A1" s="360" t="s">
        <v>76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2"/>
    </row>
    <row r="2" spans="1:12" s="143" customFormat="1" ht="18.75" thickBot="1" x14ac:dyDescent="0.2">
      <c r="A2" s="363" t="str">
        <f>'CU CoverPage'!$A$2</f>
        <v>EXPERIENCE REPORT FOR THE YEARS 2013, 2014, 2015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5"/>
    </row>
    <row r="3" spans="1:12" ht="15.75" thickTop="1" x14ac:dyDescent="0.15"/>
    <row r="4" spans="1:12" s="65" customFormat="1" ht="10.5" x14ac:dyDescent="0.15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</row>
    <row r="5" spans="1:12" x14ac:dyDescent="0.15">
      <c r="A5" s="321" t="str">
        <f>IF('CU CoverPage'!A5:F5="","",'CU CoverPage'!A5:F5)</f>
        <v/>
      </c>
      <c r="B5" s="323"/>
      <c r="C5" s="323"/>
      <c r="D5" s="323"/>
      <c r="E5" s="323"/>
      <c r="F5" s="323"/>
      <c r="G5" s="69"/>
      <c r="H5" s="324" t="str">
        <f>IF('CU CoverPage'!H5:I5="","",'CU CoverPage'!H5:I5)</f>
        <v/>
      </c>
      <c r="I5" s="324"/>
      <c r="J5" s="69"/>
      <c r="K5" s="324" t="str">
        <f>IF('CU CoverPage'!K5:K5="","",'CU CoverPage'!K5:K5)</f>
        <v/>
      </c>
      <c r="L5" s="369"/>
    </row>
    <row r="6" spans="1:12" s="291" customFormat="1" ht="12.75" x14ac:dyDescent="0.15">
      <c r="A6" s="288" t="s">
        <v>33</v>
      </c>
      <c r="B6" s="289"/>
      <c r="C6" s="289"/>
      <c r="D6" s="289"/>
      <c r="E6" s="289"/>
      <c r="F6" s="289"/>
      <c r="G6" s="290"/>
      <c r="H6" s="367" t="s">
        <v>29</v>
      </c>
      <c r="I6" s="367"/>
      <c r="J6" s="290"/>
      <c r="K6" s="367" t="s">
        <v>30</v>
      </c>
      <c r="L6" s="368"/>
    </row>
    <row r="7" spans="1:12" s="77" customFormat="1" ht="10.5" x14ac:dyDescent="0.15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L7" s="76"/>
    </row>
    <row r="8" spans="1:12" s="65" customFormat="1" ht="10.5" x14ac:dyDescent="0.15"/>
    <row r="9" spans="1:12" s="144" customFormat="1" ht="19.5" x14ac:dyDescent="0.15">
      <c r="A9" s="366" t="s">
        <v>79</v>
      </c>
      <c r="B9" s="366"/>
      <c r="C9" s="366"/>
      <c r="D9" s="366"/>
      <c r="E9" s="366"/>
      <c r="F9" s="366"/>
      <c r="G9" s="366"/>
      <c r="H9" s="366"/>
      <c r="I9" s="366"/>
      <c r="J9" s="366"/>
      <c r="K9" s="366"/>
      <c r="L9" s="366"/>
    </row>
    <row r="10" spans="1:12" s="65" customFormat="1" ht="10.5" x14ac:dyDescent="0.15"/>
    <row r="11" spans="1:12" x14ac:dyDescent="0.15">
      <c r="A11" s="254" t="s">
        <v>93</v>
      </c>
      <c r="B11" s="250"/>
      <c r="C11" s="250" t="s">
        <v>97</v>
      </c>
      <c r="D11" s="250"/>
      <c r="E11" s="250"/>
      <c r="F11" s="250"/>
      <c r="G11" s="250"/>
      <c r="H11" s="250"/>
      <c r="I11" s="250"/>
      <c r="J11" s="250"/>
      <c r="K11" s="250"/>
      <c r="L11" s="250"/>
    </row>
    <row r="12" spans="1:12" x14ac:dyDescent="0.15">
      <c r="A12" s="254"/>
      <c r="B12" s="250"/>
      <c r="C12" s="250" t="s">
        <v>106</v>
      </c>
      <c r="D12" s="250"/>
      <c r="E12" s="250"/>
      <c r="F12" s="250"/>
      <c r="G12" s="250"/>
      <c r="H12" s="250"/>
      <c r="I12" s="250"/>
      <c r="J12" s="250"/>
      <c r="K12" s="250"/>
      <c r="L12" s="250"/>
    </row>
    <row r="13" spans="1:12" s="261" customFormat="1" ht="8.25" x14ac:dyDescent="0.15">
      <c r="A13" s="259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</row>
    <row r="14" spans="1:12" s="145" customFormat="1" x14ac:dyDescent="0.15">
      <c r="A14" s="254"/>
      <c r="B14" s="250"/>
      <c r="C14" s="250"/>
      <c r="D14" s="250" t="s">
        <v>80</v>
      </c>
      <c r="E14" s="251"/>
      <c r="F14" s="250"/>
      <c r="G14" s="250"/>
      <c r="H14" s="250"/>
      <c r="I14" s="250"/>
      <c r="J14" s="250"/>
      <c r="K14" s="250"/>
      <c r="L14" s="250"/>
    </row>
    <row r="15" spans="1:12" s="261" customFormat="1" ht="8.25" x14ac:dyDescent="0.15">
      <c r="A15" s="259"/>
      <c r="B15" s="260"/>
      <c r="C15" s="260"/>
      <c r="D15" s="260"/>
      <c r="E15" s="262"/>
      <c r="F15" s="260"/>
      <c r="G15" s="260"/>
      <c r="H15" s="260"/>
      <c r="I15" s="260"/>
      <c r="J15" s="260"/>
      <c r="K15" s="260"/>
      <c r="L15" s="260"/>
    </row>
    <row r="16" spans="1:12" s="145" customFormat="1" x14ac:dyDescent="0.15">
      <c r="A16" s="254"/>
      <c r="B16" s="250"/>
      <c r="C16" s="250"/>
      <c r="D16" s="250" t="s">
        <v>81</v>
      </c>
      <c r="E16" s="251"/>
      <c r="F16" s="250"/>
      <c r="G16" s="250"/>
      <c r="H16" s="250"/>
      <c r="I16" s="250"/>
      <c r="J16" s="250"/>
      <c r="K16" s="250"/>
      <c r="L16" s="250"/>
    </row>
    <row r="17" spans="1:12" s="261" customFormat="1" ht="8.25" x14ac:dyDescent="0.15">
      <c r="A17" s="262"/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</row>
    <row r="18" spans="1:12" s="145" customFormat="1" x14ac:dyDescent="0.15">
      <c r="A18" s="254" t="s">
        <v>94</v>
      </c>
      <c r="B18" s="250"/>
      <c r="C18" s="250" t="s">
        <v>121</v>
      </c>
      <c r="D18" s="250"/>
      <c r="E18" s="250"/>
      <c r="F18" s="250"/>
      <c r="G18" s="250"/>
      <c r="H18" s="250"/>
      <c r="I18" s="250"/>
      <c r="J18" s="250"/>
      <c r="K18" s="250"/>
      <c r="L18" s="250"/>
    </row>
    <row r="19" spans="1:12" s="261" customFormat="1" ht="8.25" x14ac:dyDescent="0.15">
      <c r="A19" s="262"/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</row>
    <row r="20" spans="1:12" s="145" customFormat="1" x14ac:dyDescent="0.15">
      <c r="A20" s="255"/>
      <c r="B20" s="250"/>
      <c r="C20" s="323"/>
      <c r="D20" s="323"/>
      <c r="E20" s="323"/>
      <c r="F20" s="323"/>
      <c r="G20" s="323"/>
      <c r="H20" s="323"/>
      <c r="I20" s="323"/>
      <c r="J20" s="323"/>
      <c r="K20" s="323"/>
      <c r="L20" s="323"/>
    </row>
    <row r="21" spans="1:12" x14ac:dyDescent="0.15">
      <c r="A21" s="255"/>
      <c r="B21" s="250"/>
      <c r="C21" s="357"/>
      <c r="D21" s="357"/>
      <c r="E21" s="357"/>
      <c r="F21" s="357"/>
      <c r="G21" s="357"/>
      <c r="H21" s="357"/>
      <c r="I21" s="357"/>
      <c r="J21" s="357"/>
      <c r="K21" s="357"/>
      <c r="L21" s="357"/>
    </row>
    <row r="22" spans="1:12" x14ac:dyDescent="0.15">
      <c r="A22" s="255"/>
      <c r="B22" s="250"/>
      <c r="C22" s="357"/>
      <c r="D22" s="357"/>
      <c r="E22" s="357"/>
      <c r="F22" s="357"/>
      <c r="G22" s="357"/>
      <c r="H22" s="357"/>
      <c r="I22" s="357"/>
      <c r="J22" s="357"/>
      <c r="K22" s="357"/>
      <c r="L22" s="357"/>
    </row>
    <row r="23" spans="1:12" x14ac:dyDescent="0.15">
      <c r="A23" s="255"/>
      <c r="B23" s="250"/>
      <c r="C23" s="357"/>
      <c r="D23" s="357"/>
      <c r="E23" s="357"/>
      <c r="F23" s="357"/>
      <c r="G23" s="357"/>
      <c r="H23" s="357"/>
      <c r="I23" s="357"/>
      <c r="J23" s="357"/>
      <c r="K23" s="357"/>
      <c r="L23" s="357"/>
    </row>
    <row r="24" spans="1:12" x14ac:dyDescent="0.15">
      <c r="A24" s="255"/>
      <c r="B24" s="250"/>
      <c r="C24" s="359"/>
      <c r="D24" s="359"/>
      <c r="E24" s="359"/>
      <c r="F24" s="359"/>
      <c r="G24" s="359"/>
      <c r="H24" s="359"/>
      <c r="I24" s="359"/>
      <c r="J24" s="359"/>
      <c r="K24" s="359"/>
      <c r="L24" s="359"/>
    </row>
    <row r="25" spans="1:12" x14ac:dyDescent="0.15">
      <c r="A25" s="255"/>
      <c r="B25" s="250"/>
      <c r="C25" s="323"/>
      <c r="D25" s="323"/>
      <c r="E25" s="323"/>
      <c r="F25" s="323"/>
      <c r="G25" s="323"/>
      <c r="H25" s="323"/>
      <c r="I25" s="323"/>
      <c r="J25" s="323"/>
      <c r="K25" s="323"/>
      <c r="L25" s="323"/>
    </row>
    <row r="26" spans="1:12" x14ac:dyDescent="0.15">
      <c r="A26" s="255"/>
      <c r="B26" s="250"/>
      <c r="C26" s="357"/>
      <c r="D26" s="357"/>
      <c r="E26" s="357"/>
      <c r="F26" s="357"/>
      <c r="G26" s="357"/>
      <c r="H26" s="357"/>
      <c r="I26" s="357"/>
      <c r="J26" s="357"/>
      <c r="K26" s="357"/>
      <c r="L26" s="357"/>
    </row>
    <row r="27" spans="1:12" x14ac:dyDescent="0.15">
      <c r="A27" s="255"/>
      <c r="B27" s="250"/>
      <c r="C27" s="357"/>
      <c r="D27" s="357"/>
      <c r="E27" s="357"/>
      <c r="F27" s="357"/>
      <c r="G27" s="357"/>
      <c r="H27" s="357"/>
      <c r="I27" s="357"/>
      <c r="J27" s="357"/>
      <c r="K27" s="357"/>
      <c r="L27" s="357"/>
    </row>
    <row r="28" spans="1:12" s="65" customFormat="1" ht="10.5" x14ac:dyDescent="0.15">
      <c r="A28" s="253"/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</row>
    <row r="29" spans="1:12" x14ac:dyDescent="0.15">
      <c r="A29" s="256" t="s">
        <v>95</v>
      </c>
      <c r="B29" s="257"/>
      <c r="C29" s="257" t="s">
        <v>122</v>
      </c>
      <c r="D29" s="257"/>
      <c r="E29" s="257"/>
      <c r="F29" s="257"/>
      <c r="G29" s="257"/>
      <c r="H29" s="257"/>
      <c r="I29" s="257"/>
      <c r="J29" s="257"/>
      <c r="K29" s="257"/>
      <c r="L29" s="257"/>
    </row>
    <row r="30" spans="1:12" s="265" customFormat="1" ht="8.25" x14ac:dyDescent="0.15">
      <c r="A30" s="263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</row>
    <row r="31" spans="1:12" x14ac:dyDescent="0.15">
      <c r="A31" s="256"/>
      <c r="B31" s="257"/>
      <c r="C31" s="257"/>
      <c r="D31" s="257" t="s">
        <v>80</v>
      </c>
      <c r="E31" s="258"/>
      <c r="F31" s="257"/>
      <c r="G31" s="257"/>
      <c r="H31" s="257"/>
      <c r="I31" s="257"/>
      <c r="J31" s="257"/>
      <c r="K31" s="257"/>
      <c r="L31" s="257"/>
    </row>
    <row r="32" spans="1:12" s="265" customFormat="1" ht="8.25" x14ac:dyDescent="0.15">
      <c r="A32" s="263"/>
      <c r="B32" s="264"/>
      <c r="C32" s="264"/>
      <c r="D32" s="264"/>
      <c r="E32" s="266"/>
      <c r="F32" s="264"/>
      <c r="G32" s="264"/>
      <c r="H32" s="264"/>
      <c r="I32" s="264"/>
      <c r="J32" s="264"/>
      <c r="K32" s="264"/>
      <c r="L32" s="264"/>
    </row>
    <row r="33" spans="1:12" x14ac:dyDescent="0.15">
      <c r="A33" s="256"/>
      <c r="B33" s="257"/>
      <c r="C33" s="257"/>
      <c r="D33" s="257" t="s">
        <v>81</v>
      </c>
      <c r="E33" s="258"/>
      <c r="F33" s="257"/>
      <c r="G33" s="257"/>
      <c r="H33" s="257"/>
      <c r="I33" s="257"/>
      <c r="J33" s="257"/>
      <c r="K33" s="257"/>
      <c r="L33" s="257"/>
    </row>
    <row r="34" spans="1:12" s="265" customFormat="1" ht="8.25" x14ac:dyDescent="0.15">
      <c r="A34" s="263"/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  <row r="35" spans="1:12" x14ac:dyDescent="0.15">
      <c r="A35" s="256" t="s">
        <v>96</v>
      </c>
      <c r="B35" s="257"/>
      <c r="C35" s="257" t="s">
        <v>124</v>
      </c>
      <c r="D35" s="257"/>
      <c r="E35" s="257"/>
      <c r="F35" s="257"/>
      <c r="G35" s="257"/>
      <c r="H35" s="257"/>
      <c r="I35" s="257"/>
      <c r="J35" s="257"/>
      <c r="K35" s="257"/>
      <c r="L35" s="257"/>
    </row>
    <row r="36" spans="1:12" x14ac:dyDescent="0.15">
      <c r="A36" s="257"/>
      <c r="B36" s="257"/>
      <c r="C36" s="257" t="s">
        <v>123</v>
      </c>
      <c r="D36" s="257"/>
      <c r="E36" s="257"/>
      <c r="F36" s="257"/>
      <c r="G36" s="257"/>
      <c r="H36" s="257"/>
      <c r="I36" s="257"/>
      <c r="J36" s="257"/>
      <c r="K36" s="257"/>
      <c r="L36" s="257"/>
    </row>
    <row r="37" spans="1:12" s="265" customFormat="1" ht="8.25" x14ac:dyDescent="0.15">
      <c r="A37" s="267"/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</row>
    <row r="38" spans="1:12" x14ac:dyDescent="0.15">
      <c r="A38" s="257"/>
      <c r="B38" s="257"/>
      <c r="C38" s="355"/>
      <c r="D38" s="355"/>
      <c r="E38" s="355"/>
      <c r="F38" s="355"/>
      <c r="G38" s="355"/>
      <c r="H38" s="355"/>
      <c r="I38" s="355"/>
      <c r="J38" s="355"/>
      <c r="K38" s="355"/>
      <c r="L38" s="355"/>
    </row>
    <row r="39" spans="1:12" x14ac:dyDescent="0.15">
      <c r="A39" s="257"/>
      <c r="B39" s="257"/>
      <c r="C39" s="356"/>
      <c r="D39" s="356"/>
      <c r="E39" s="356"/>
      <c r="F39" s="356"/>
      <c r="G39" s="356"/>
      <c r="H39" s="356"/>
      <c r="I39" s="356"/>
      <c r="J39" s="356"/>
      <c r="K39" s="356"/>
      <c r="L39" s="356"/>
    </row>
    <row r="40" spans="1:12" x14ac:dyDescent="0.15">
      <c r="A40" s="257"/>
      <c r="B40" s="257"/>
      <c r="C40" s="356"/>
      <c r="D40" s="356"/>
      <c r="E40" s="356"/>
      <c r="F40" s="356"/>
      <c r="G40" s="356"/>
      <c r="H40" s="356"/>
      <c r="I40" s="356"/>
      <c r="J40" s="356"/>
      <c r="K40" s="356"/>
      <c r="L40" s="356"/>
    </row>
    <row r="41" spans="1:12" x14ac:dyDescent="0.15">
      <c r="A41" s="257"/>
      <c r="B41" s="257"/>
      <c r="C41" s="358"/>
      <c r="D41" s="358"/>
      <c r="E41" s="358"/>
      <c r="F41" s="358"/>
      <c r="G41" s="358"/>
      <c r="H41" s="358"/>
      <c r="I41" s="358"/>
      <c r="J41" s="358"/>
      <c r="K41" s="358"/>
      <c r="L41" s="358"/>
    </row>
    <row r="42" spans="1:12" x14ac:dyDescent="0.15">
      <c r="A42" s="257"/>
      <c r="B42" s="257"/>
      <c r="C42" s="356"/>
      <c r="D42" s="356"/>
      <c r="E42" s="356"/>
      <c r="F42" s="356"/>
      <c r="G42" s="356"/>
      <c r="H42" s="356"/>
      <c r="I42" s="356"/>
      <c r="J42" s="356"/>
      <c r="K42" s="356"/>
      <c r="L42" s="356"/>
    </row>
    <row r="43" spans="1:12" x14ac:dyDescent="0.15">
      <c r="A43" s="257"/>
      <c r="B43" s="257"/>
      <c r="C43" s="355"/>
      <c r="D43" s="355"/>
      <c r="E43" s="355"/>
      <c r="F43" s="355"/>
      <c r="G43" s="355"/>
      <c r="H43" s="355"/>
      <c r="I43" s="355"/>
      <c r="J43" s="355"/>
      <c r="K43" s="355"/>
      <c r="L43" s="355"/>
    </row>
    <row r="44" spans="1:12" x14ac:dyDescent="0.15">
      <c r="A44" s="257"/>
      <c r="B44" s="257"/>
      <c r="C44" s="356"/>
      <c r="D44" s="356"/>
      <c r="E44" s="356"/>
      <c r="F44" s="356"/>
      <c r="G44" s="356"/>
      <c r="H44" s="356"/>
      <c r="I44" s="356"/>
      <c r="J44" s="356"/>
      <c r="K44" s="356"/>
      <c r="L44" s="356"/>
    </row>
    <row r="45" spans="1:12" x14ac:dyDescent="0.15">
      <c r="A45" s="257"/>
      <c r="B45" s="257"/>
      <c r="C45" s="356"/>
      <c r="D45" s="356"/>
      <c r="E45" s="356"/>
      <c r="F45" s="356"/>
      <c r="G45" s="356"/>
      <c r="H45" s="356"/>
      <c r="I45" s="356"/>
      <c r="J45" s="356"/>
      <c r="K45" s="356"/>
      <c r="L45" s="356"/>
    </row>
  </sheetData>
  <mergeCells count="24">
    <mergeCell ref="A1:L1"/>
    <mergeCell ref="A2:L2"/>
    <mergeCell ref="A9:L9"/>
    <mergeCell ref="A5:F5"/>
    <mergeCell ref="H5:I5"/>
    <mergeCell ref="H6:I6"/>
    <mergeCell ref="K6:L6"/>
    <mergeCell ref="K5:L5"/>
    <mergeCell ref="C20:L20"/>
    <mergeCell ref="C21:L21"/>
    <mergeCell ref="C22:L22"/>
    <mergeCell ref="C23:L23"/>
    <mergeCell ref="C41:L41"/>
    <mergeCell ref="C24:L24"/>
    <mergeCell ref="C43:L43"/>
    <mergeCell ref="C44:L44"/>
    <mergeCell ref="C45:L45"/>
    <mergeCell ref="C25:L25"/>
    <mergeCell ref="C39:L39"/>
    <mergeCell ref="C40:L40"/>
    <mergeCell ref="C42:L42"/>
    <mergeCell ref="C38:L38"/>
    <mergeCell ref="C26:L26"/>
    <mergeCell ref="C27:L27"/>
  </mergeCells>
  <phoneticPr fontId="40" type="noConversion"/>
  <printOptions horizontalCentered="1"/>
  <pageMargins left="0.5" right="0.5" top="0.75" bottom="0.75" header="0.5" footer="0.5"/>
  <pageSetup orientation="portrait" r:id="rId1"/>
  <headerFooter alignWithMargins="0">
    <oddFooter>&amp;L&amp;"Tahoma,Regular"California Department of Insurance&amp;C&amp;"Tahoma,Regular"Interrogatory&amp;R&amp;"Tahoma,Regular"Credit Unemployment Ins Experience Report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4" transitionEvaluation="1"/>
  <dimension ref="A1:DA111"/>
  <sheetViews>
    <sheetView showGridLines="0" workbookViewId="0">
      <pane ySplit="13" topLeftCell="A14" activePane="bottomLeft" state="frozen"/>
      <selection activeCell="K14" sqref="K14"/>
      <selection pane="bottomLeft"/>
    </sheetView>
  </sheetViews>
  <sheetFormatPr defaultColWidth="9.625" defaultRowHeight="12.75" x14ac:dyDescent="0.15"/>
  <cols>
    <col min="1" max="1" width="10.625" style="228" customWidth="1"/>
    <col min="2" max="2" width="27.625" style="228" customWidth="1"/>
    <col min="3" max="6" width="9.625" style="3" customWidth="1"/>
    <col min="7" max="9" width="9.625" style="4" customWidth="1"/>
    <col min="10" max="16" width="11.625" style="5" customWidth="1"/>
    <col min="17" max="17" width="11.625" style="6" customWidth="1"/>
    <col min="18" max="22" width="11.625" style="7" customWidth="1"/>
    <col min="23" max="23" width="12.625" style="7" customWidth="1"/>
    <col min="24" max="24" width="11.625" style="2" customWidth="1"/>
    <col min="25" max="28" width="11.625" style="8" customWidth="1"/>
    <col min="29" max="30" width="11.625" style="9" customWidth="1"/>
    <col min="31" max="104" width="9.625" style="11"/>
    <col min="105" max="16384" width="9.625" style="2"/>
  </cols>
  <sheetData>
    <row r="1" spans="1:105" x14ac:dyDescent="0.15">
      <c r="A1" s="1" t="s">
        <v>6</v>
      </c>
      <c r="B1" s="2"/>
      <c r="AE1" s="10"/>
      <c r="AF1" s="10"/>
      <c r="AG1" s="10"/>
      <c r="AH1" s="10"/>
      <c r="AI1" s="10"/>
      <c r="AJ1" s="10"/>
    </row>
    <row r="2" spans="1:105" s="20" customFormat="1" ht="14.25" x14ac:dyDescent="0.15">
      <c r="A2" s="12" t="s">
        <v>75</v>
      </c>
      <c r="B2" s="13"/>
      <c r="C2" s="14"/>
      <c r="D2" s="14"/>
      <c r="E2" s="14"/>
      <c r="F2" s="15"/>
      <c r="G2" s="16"/>
      <c r="H2" s="16"/>
      <c r="I2" s="16"/>
      <c r="J2" s="17"/>
      <c r="K2" s="17"/>
      <c r="L2" s="17"/>
      <c r="M2" s="17"/>
      <c r="N2" s="17"/>
      <c r="O2" s="17"/>
      <c r="P2" s="17"/>
      <c r="Q2" s="18"/>
      <c r="R2" s="19"/>
      <c r="S2" s="19"/>
      <c r="T2" s="19"/>
      <c r="U2" s="19"/>
      <c r="V2" s="19"/>
      <c r="W2" s="19"/>
      <c r="Y2" s="21"/>
      <c r="Z2" s="21"/>
      <c r="AA2" s="21"/>
      <c r="AB2" s="21"/>
      <c r="AC2" s="22"/>
      <c r="AD2" s="22"/>
      <c r="AE2" s="23"/>
      <c r="AF2" s="23"/>
      <c r="AG2" s="23"/>
      <c r="AH2" s="23"/>
      <c r="AI2" s="23"/>
      <c r="AJ2" s="23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</row>
    <row r="3" spans="1:105" s="20" customFormat="1" ht="14.25" x14ac:dyDescent="0.15">
      <c r="A3" s="12" t="s">
        <v>130</v>
      </c>
      <c r="B3" s="25"/>
      <c r="C3" s="26"/>
      <c r="D3" s="14"/>
      <c r="E3" s="14"/>
      <c r="F3" s="27"/>
      <c r="G3" s="28"/>
      <c r="H3" s="28"/>
      <c r="I3" s="28"/>
      <c r="J3" s="17"/>
      <c r="K3" s="17"/>
      <c r="L3" s="17"/>
      <c r="M3" s="17"/>
      <c r="N3" s="17"/>
      <c r="O3" s="17"/>
      <c r="P3" s="17"/>
      <c r="Q3" s="18"/>
      <c r="R3" s="19"/>
      <c r="S3" s="19"/>
      <c r="T3" s="19"/>
      <c r="U3" s="19"/>
      <c r="V3" s="19"/>
      <c r="W3" s="19"/>
      <c r="Y3" s="21"/>
      <c r="Z3" s="21"/>
      <c r="AA3" s="21"/>
      <c r="AB3" s="21"/>
      <c r="AC3" s="22"/>
      <c r="AD3" s="22"/>
      <c r="AE3" s="23"/>
      <c r="AF3" s="23"/>
      <c r="AG3" s="23"/>
      <c r="AH3" s="23"/>
      <c r="AI3" s="23"/>
      <c r="AJ3" s="23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</row>
    <row r="4" spans="1:105" s="47" customFormat="1" ht="11.25" x14ac:dyDescent="0.15">
      <c r="A4" s="40" t="s">
        <v>88</v>
      </c>
      <c r="B4" s="60" t="str">
        <f>IF('CU CoverPage'!$A$5="","",'CU CoverPage'!$A$5)</f>
        <v/>
      </c>
      <c r="C4" s="41"/>
      <c r="D4" s="41"/>
      <c r="E4" s="41"/>
      <c r="F4" s="42"/>
      <c r="G4" s="43"/>
      <c r="H4" s="43"/>
      <c r="I4" s="43"/>
      <c r="J4" s="44"/>
      <c r="K4" s="44"/>
      <c r="L4" s="44"/>
      <c r="M4" s="44"/>
      <c r="N4" s="44"/>
      <c r="O4" s="44"/>
      <c r="P4" s="44"/>
      <c r="Q4" s="45"/>
      <c r="R4" s="46"/>
      <c r="S4" s="46"/>
      <c r="T4" s="46"/>
      <c r="U4" s="46"/>
      <c r="V4" s="46"/>
      <c r="W4" s="46"/>
      <c r="Y4" s="48"/>
      <c r="Z4" s="48"/>
      <c r="AA4" s="48"/>
      <c r="AB4" s="48"/>
      <c r="AC4" s="49"/>
      <c r="AD4" s="49"/>
      <c r="AE4" s="50"/>
      <c r="AF4" s="50"/>
      <c r="AG4" s="50"/>
      <c r="AH4" s="50"/>
      <c r="AI4" s="50"/>
      <c r="AJ4" s="50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</row>
    <row r="5" spans="1:105" s="51" customFormat="1" ht="11.25" x14ac:dyDescent="0.15">
      <c r="A5" s="40" t="s">
        <v>89</v>
      </c>
      <c r="B5" s="61" t="str">
        <f>IF('CU CoverPage'!H5="","",'CU CoverPage'!H5)</f>
        <v/>
      </c>
      <c r="C5" s="52"/>
      <c r="D5" s="52"/>
      <c r="E5" s="52"/>
      <c r="F5" s="53"/>
      <c r="G5" s="54"/>
      <c r="H5" s="54"/>
      <c r="I5" s="54"/>
      <c r="J5" s="55"/>
      <c r="K5" s="55"/>
      <c r="L5" s="55"/>
      <c r="M5" s="55"/>
      <c r="N5" s="55"/>
      <c r="O5" s="55"/>
      <c r="P5" s="55"/>
      <c r="Q5" s="56"/>
      <c r="R5" s="57"/>
      <c r="S5" s="57"/>
      <c r="T5" s="57"/>
      <c r="U5" s="57"/>
      <c r="V5" s="57"/>
      <c r="W5" s="57"/>
      <c r="Y5" s="58"/>
      <c r="Z5" s="58"/>
      <c r="AA5" s="58"/>
      <c r="AB5" s="58"/>
      <c r="AC5" s="59"/>
      <c r="AD5" s="59"/>
      <c r="AE5" s="50"/>
      <c r="AF5" s="50"/>
      <c r="AG5" s="50"/>
      <c r="AH5" s="50"/>
      <c r="AI5" s="50"/>
      <c r="AJ5" s="50"/>
    </row>
    <row r="6" spans="1:105" s="51" customFormat="1" ht="11.25" x14ac:dyDescent="0.15">
      <c r="A6" s="40" t="s">
        <v>90</v>
      </c>
      <c r="B6" s="62" t="str">
        <f>IF('CU CoverPage'!K5="","",'CU CoverPage'!K5)</f>
        <v/>
      </c>
      <c r="C6" s="52"/>
      <c r="D6" s="52"/>
      <c r="E6" s="52"/>
      <c r="F6" s="53"/>
      <c r="G6" s="54"/>
      <c r="H6" s="54"/>
      <c r="I6" s="54"/>
      <c r="J6" s="55"/>
      <c r="K6" s="55"/>
      <c r="L6" s="55"/>
      <c r="M6" s="55"/>
      <c r="N6" s="55"/>
      <c r="O6" s="55"/>
      <c r="P6" s="55"/>
      <c r="Q6" s="56"/>
      <c r="R6" s="57"/>
      <c r="S6" s="57"/>
      <c r="T6" s="57"/>
      <c r="U6" s="57"/>
      <c r="V6" s="57"/>
      <c r="W6" s="57"/>
      <c r="Y6" s="58"/>
      <c r="Z6" s="58"/>
      <c r="AA6" s="58"/>
      <c r="AB6" s="58"/>
      <c r="AC6" s="59"/>
      <c r="AD6" s="59"/>
      <c r="AE6" s="50"/>
      <c r="AF6" s="50"/>
      <c r="AG6" s="50"/>
      <c r="AH6" s="50"/>
      <c r="AI6" s="50"/>
      <c r="AJ6" s="50"/>
    </row>
    <row r="7" spans="1:105" s="35" customFormat="1" ht="7.5" thickBot="1" x14ac:dyDescent="0.2">
      <c r="A7" s="29"/>
      <c r="B7" s="29"/>
      <c r="C7" s="30"/>
      <c r="D7" s="30"/>
      <c r="E7" s="30"/>
      <c r="F7" s="30"/>
      <c r="G7" s="31"/>
      <c r="H7" s="31"/>
      <c r="I7" s="31"/>
      <c r="J7" s="32"/>
      <c r="K7" s="32"/>
      <c r="L7" s="32"/>
      <c r="M7" s="32"/>
      <c r="N7" s="32"/>
      <c r="O7" s="32"/>
      <c r="P7" s="32"/>
      <c r="Q7" s="33"/>
      <c r="R7" s="34"/>
      <c r="S7" s="34"/>
      <c r="T7" s="34"/>
      <c r="U7" s="34"/>
      <c r="V7" s="34"/>
      <c r="W7" s="34"/>
      <c r="Y7" s="36"/>
      <c r="Z7" s="36"/>
      <c r="AA7" s="36"/>
      <c r="AB7" s="36"/>
      <c r="AC7" s="37"/>
      <c r="AD7" s="37"/>
      <c r="AE7" s="38"/>
      <c r="AF7" s="38"/>
      <c r="AG7" s="38"/>
      <c r="AH7" s="38"/>
      <c r="AI7" s="38"/>
      <c r="AJ7" s="38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</row>
    <row r="8" spans="1:105" s="152" customFormat="1" ht="9" x14ac:dyDescent="0.15">
      <c r="A8" s="146">
        <v>1</v>
      </c>
      <c r="B8" s="147">
        <v>2</v>
      </c>
      <c r="C8" s="147">
        <v>3</v>
      </c>
      <c r="D8" s="147">
        <v>4</v>
      </c>
      <c r="E8" s="147">
        <v>5</v>
      </c>
      <c r="F8" s="147">
        <v>6</v>
      </c>
      <c r="G8" s="147">
        <v>7</v>
      </c>
      <c r="H8" s="147">
        <v>8</v>
      </c>
      <c r="I8" s="147">
        <v>9</v>
      </c>
      <c r="J8" s="147">
        <v>10</v>
      </c>
      <c r="K8" s="147">
        <v>11</v>
      </c>
      <c r="L8" s="147">
        <v>12</v>
      </c>
      <c r="M8" s="147">
        <v>13</v>
      </c>
      <c r="N8" s="147">
        <v>14</v>
      </c>
      <c r="O8" s="147">
        <v>15</v>
      </c>
      <c r="P8" s="147">
        <v>16</v>
      </c>
      <c r="Q8" s="147">
        <v>17</v>
      </c>
      <c r="R8" s="147">
        <v>18</v>
      </c>
      <c r="S8" s="147">
        <v>19</v>
      </c>
      <c r="T8" s="147">
        <v>20</v>
      </c>
      <c r="U8" s="147">
        <v>21</v>
      </c>
      <c r="V8" s="147">
        <v>22</v>
      </c>
      <c r="W8" s="147">
        <v>23</v>
      </c>
      <c r="X8" s="147">
        <v>24</v>
      </c>
      <c r="Y8" s="147">
        <v>25</v>
      </c>
      <c r="Z8" s="147">
        <v>26</v>
      </c>
      <c r="AA8" s="147">
        <v>27</v>
      </c>
      <c r="AB8" s="147">
        <v>28</v>
      </c>
      <c r="AC8" s="147">
        <v>29</v>
      </c>
      <c r="AD8" s="148">
        <v>30</v>
      </c>
      <c r="AE8" s="149"/>
      <c r="AF8" s="149"/>
      <c r="AG8" s="149"/>
      <c r="AH8" s="149"/>
      <c r="AI8" s="149"/>
      <c r="AJ8" s="149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1"/>
    </row>
    <row r="9" spans="1:105" s="159" customFormat="1" ht="9" x14ac:dyDescent="0.15">
      <c r="A9" s="153"/>
      <c r="B9" s="154"/>
      <c r="C9" s="154"/>
      <c r="D9" s="154"/>
      <c r="E9" s="154"/>
      <c r="F9" s="154"/>
      <c r="G9" s="154">
        <v>2013</v>
      </c>
      <c r="H9" s="154">
        <v>2013</v>
      </c>
      <c r="I9" s="154">
        <v>2013</v>
      </c>
      <c r="J9" s="154">
        <v>2013</v>
      </c>
      <c r="K9" s="154">
        <v>2013</v>
      </c>
      <c r="L9" s="154">
        <v>2013</v>
      </c>
      <c r="M9" s="154">
        <v>2013</v>
      </c>
      <c r="N9" s="154">
        <v>2013</v>
      </c>
      <c r="O9" s="154">
        <v>2013</v>
      </c>
      <c r="P9" s="154">
        <v>2013</v>
      </c>
      <c r="Q9" s="154">
        <v>2013</v>
      </c>
      <c r="R9" s="154">
        <v>2013</v>
      </c>
      <c r="S9" s="154">
        <v>2013</v>
      </c>
      <c r="T9" s="154">
        <v>2013</v>
      </c>
      <c r="U9" s="154">
        <v>2013</v>
      </c>
      <c r="V9" s="154">
        <v>2013</v>
      </c>
      <c r="W9" s="154">
        <v>2013</v>
      </c>
      <c r="X9" s="154">
        <v>2013</v>
      </c>
      <c r="Y9" s="155">
        <v>2013</v>
      </c>
      <c r="Z9" s="155">
        <v>2013</v>
      </c>
      <c r="AA9" s="155">
        <v>2013</v>
      </c>
      <c r="AB9" s="155">
        <v>2013</v>
      </c>
      <c r="AC9" s="155">
        <v>2013</v>
      </c>
      <c r="AD9" s="156">
        <v>2013</v>
      </c>
      <c r="AE9" s="157"/>
      <c r="AF9" s="157"/>
      <c r="AG9" s="157"/>
      <c r="AH9" s="157"/>
      <c r="AI9" s="157"/>
      <c r="AJ9" s="157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</row>
    <row r="10" spans="1:105" s="169" customFormat="1" ht="9" x14ac:dyDescent="0.15">
      <c r="A10" s="160"/>
      <c r="B10" s="161"/>
      <c r="C10" s="162"/>
      <c r="D10" s="162"/>
      <c r="E10" s="162"/>
      <c r="F10" s="162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3"/>
      <c r="R10" s="164"/>
      <c r="S10" s="164"/>
      <c r="T10" s="164"/>
      <c r="U10" s="164"/>
      <c r="V10" s="165"/>
      <c r="W10" s="165"/>
      <c r="X10" s="166"/>
      <c r="Y10" s="372" t="s">
        <v>25</v>
      </c>
      <c r="Z10" s="373"/>
      <c r="AA10" s="373"/>
      <c r="AB10" s="374"/>
      <c r="AC10" s="370" t="s">
        <v>24</v>
      </c>
      <c r="AD10" s="371"/>
      <c r="AE10" s="167"/>
      <c r="AF10" s="167"/>
      <c r="AG10" s="167"/>
      <c r="AH10" s="167"/>
      <c r="AI10" s="167"/>
      <c r="AJ10" s="167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  <c r="BR10" s="168"/>
      <c r="BS10" s="168"/>
      <c r="BT10" s="168"/>
      <c r="BU10" s="168"/>
      <c r="BV10" s="168"/>
      <c r="BW10" s="168"/>
      <c r="BX10" s="168"/>
      <c r="BY10" s="168"/>
      <c r="BZ10" s="168"/>
      <c r="CA10" s="168"/>
      <c r="CB10" s="168"/>
      <c r="CC10" s="168"/>
      <c r="CD10" s="168"/>
      <c r="CE10" s="168"/>
      <c r="CF10" s="168"/>
      <c r="CG10" s="168"/>
      <c r="CH10" s="168"/>
      <c r="CI10" s="168"/>
      <c r="CJ10" s="168"/>
      <c r="CK10" s="168"/>
      <c r="CL10" s="168"/>
      <c r="CM10" s="168"/>
      <c r="CN10" s="168"/>
      <c r="CO10" s="168"/>
      <c r="CP10" s="168"/>
      <c r="CQ10" s="168"/>
      <c r="CR10" s="168"/>
      <c r="CS10" s="168"/>
      <c r="CT10" s="168"/>
      <c r="CU10" s="168"/>
      <c r="CV10" s="168"/>
      <c r="CW10" s="168"/>
      <c r="CX10" s="168"/>
      <c r="CY10" s="168"/>
      <c r="CZ10" s="168"/>
    </row>
    <row r="11" spans="1:105" s="182" customFormat="1" ht="63" x14ac:dyDescent="0.15">
      <c r="A11" s="170" t="s">
        <v>16</v>
      </c>
      <c r="B11" s="171" t="s">
        <v>15</v>
      </c>
      <c r="C11" s="172" t="s">
        <v>82</v>
      </c>
      <c r="D11" s="172" t="s">
        <v>0</v>
      </c>
      <c r="E11" s="172" t="s">
        <v>77</v>
      </c>
      <c r="F11" s="172" t="s">
        <v>83</v>
      </c>
      <c r="G11" s="172" t="s">
        <v>40</v>
      </c>
      <c r="H11" s="172" t="s">
        <v>68</v>
      </c>
      <c r="I11" s="172" t="s">
        <v>84</v>
      </c>
      <c r="J11" s="173" t="s">
        <v>7</v>
      </c>
      <c r="K11" s="173" t="s">
        <v>1</v>
      </c>
      <c r="L11" s="173" t="s">
        <v>66</v>
      </c>
      <c r="M11" s="173" t="s">
        <v>12</v>
      </c>
      <c r="N11" s="173" t="s">
        <v>9</v>
      </c>
      <c r="O11" s="173" t="s">
        <v>70</v>
      </c>
      <c r="P11" s="173" t="s">
        <v>8</v>
      </c>
      <c r="Q11" s="174" t="s">
        <v>69</v>
      </c>
      <c r="R11" s="175" t="s">
        <v>5</v>
      </c>
      <c r="S11" s="175" t="s">
        <v>20</v>
      </c>
      <c r="T11" s="175" t="s">
        <v>21</v>
      </c>
      <c r="U11" s="175" t="s">
        <v>10</v>
      </c>
      <c r="V11" s="175" t="s">
        <v>11</v>
      </c>
      <c r="W11" s="175" t="s">
        <v>67</v>
      </c>
      <c r="X11" s="176" t="s">
        <v>26</v>
      </c>
      <c r="Y11" s="177" t="s">
        <v>27</v>
      </c>
      <c r="Z11" s="177" t="s">
        <v>13</v>
      </c>
      <c r="AA11" s="177" t="s">
        <v>14</v>
      </c>
      <c r="AB11" s="177" t="s">
        <v>22</v>
      </c>
      <c r="AC11" s="178" t="s">
        <v>17</v>
      </c>
      <c r="AD11" s="179" t="s">
        <v>23</v>
      </c>
      <c r="AE11" s="180"/>
      <c r="AF11" s="180"/>
      <c r="AG11" s="180"/>
      <c r="AH11" s="180"/>
      <c r="AI11" s="180"/>
      <c r="AJ11" s="180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1"/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181"/>
      <c r="BS11" s="181"/>
      <c r="BT11" s="181"/>
      <c r="BU11" s="181"/>
      <c r="BV11" s="181"/>
      <c r="BW11" s="181"/>
      <c r="BX11" s="181"/>
      <c r="BY11" s="181"/>
      <c r="BZ11" s="181"/>
      <c r="CA11" s="181"/>
      <c r="CB11" s="181"/>
      <c r="CC11" s="181"/>
      <c r="CD11" s="181"/>
      <c r="CE11" s="181"/>
      <c r="CF11" s="181"/>
      <c r="CG11" s="181"/>
      <c r="CH11" s="181"/>
      <c r="CI11" s="181"/>
      <c r="CJ11" s="181"/>
      <c r="CK11" s="181"/>
      <c r="CL11" s="181"/>
      <c r="CM11" s="181"/>
      <c r="CN11" s="181"/>
      <c r="CO11" s="181"/>
      <c r="CP11" s="181"/>
      <c r="CQ11" s="181"/>
      <c r="CR11" s="181"/>
      <c r="CS11" s="181"/>
      <c r="CT11" s="181"/>
      <c r="CU11" s="181"/>
      <c r="CV11" s="181"/>
      <c r="CW11" s="181"/>
      <c r="CX11" s="181"/>
      <c r="CY11" s="181"/>
      <c r="CZ11" s="181"/>
    </row>
    <row r="12" spans="1:105" s="169" customFormat="1" ht="18.75" thickBot="1" x14ac:dyDescent="0.2">
      <c r="A12" s="183"/>
      <c r="B12" s="184"/>
      <c r="C12" s="185"/>
      <c r="D12" s="186"/>
      <c r="E12" s="186"/>
      <c r="F12" s="186"/>
      <c r="G12" s="186"/>
      <c r="H12" s="186"/>
      <c r="I12" s="186"/>
      <c r="J12" s="187"/>
      <c r="K12" s="187"/>
      <c r="L12" s="188" t="s">
        <v>85</v>
      </c>
      <c r="M12" s="187"/>
      <c r="N12" s="187"/>
      <c r="O12" s="188" t="s">
        <v>86</v>
      </c>
      <c r="P12" s="188"/>
      <c r="Q12" s="189"/>
      <c r="R12" s="190"/>
      <c r="S12" s="190"/>
      <c r="T12" s="190"/>
      <c r="U12" s="190"/>
      <c r="V12" s="190"/>
      <c r="W12" s="191" t="s">
        <v>87</v>
      </c>
      <c r="X12" s="187"/>
      <c r="Y12" s="192"/>
      <c r="Z12" s="192"/>
      <c r="AA12" s="192"/>
      <c r="AB12" s="192"/>
      <c r="AC12" s="193"/>
      <c r="AD12" s="194"/>
      <c r="AE12" s="167"/>
      <c r="AF12" s="167"/>
      <c r="AG12" s="167"/>
      <c r="AH12" s="167"/>
      <c r="AI12" s="167"/>
      <c r="AJ12" s="167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  <c r="BX12" s="168"/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</row>
    <row r="13" spans="1:105" s="206" customFormat="1" ht="7.5" thickBot="1" x14ac:dyDescent="0.2">
      <c r="A13" s="195"/>
      <c r="B13" s="196"/>
      <c r="C13" s="197"/>
      <c r="D13" s="197"/>
      <c r="E13" s="197"/>
      <c r="F13" s="197"/>
      <c r="G13" s="197"/>
      <c r="H13" s="197"/>
      <c r="I13" s="197"/>
      <c r="J13" s="198"/>
      <c r="K13" s="198"/>
      <c r="L13" s="198"/>
      <c r="M13" s="198"/>
      <c r="N13" s="198"/>
      <c r="O13" s="198"/>
      <c r="P13" s="198"/>
      <c r="Q13" s="199"/>
      <c r="R13" s="200"/>
      <c r="S13" s="200"/>
      <c r="T13" s="200"/>
      <c r="U13" s="200"/>
      <c r="V13" s="200"/>
      <c r="W13" s="201"/>
      <c r="X13" s="202"/>
      <c r="Y13" s="203"/>
      <c r="Z13" s="204"/>
      <c r="AA13" s="204"/>
      <c r="AB13" s="204"/>
      <c r="AC13" s="205"/>
      <c r="AD13" s="205"/>
      <c r="AE13" s="38"/>
      <c r="AF13" s="38"/>
      <c r="AG13" s="38"/>
      <c r="AH13" s="38"/>
      <c r="AI13" s="38"/>
      <c r="AJ13" s="38"/>
    </row>
    <row r="14" spans="1:105" s="215" customFormat="1" ht="11.25" x14ac:dyDescent="0.15">
      <c r="A14" s="207">
        <v>1</v>
      </c>
      <c r="B14" s="208"/>
      <c r="C14" s="209"/>
      <c r="D14" s="209"/>
      <c r="E14" s="209"/>
      <c r="F14" s="210"/>
      <c r="G14" s="211"/>
      <c r="H14" s="212"/>
      <c r="I14" s="212"/>
      <c r="J14" s="229"/>
      <c r="K14" s="229"/>
      <c r="L14" s="229" t="str">
        <f t="shared" ref="L14:L45" si="0">IF(AND(J14="",K14=""),"",J14-K14)</f>
        <v/>
      </c>
      <c r="M14" s="229"/>
      <c r="N14" s="229"/>
      <c r="O14" s="229" t="str">
        <f t="shared" ref="O14:O45" si="1">IF(AND(L14="",M14="",N14=""),"",L14+M14-N14)</f>
        <v/>
      </c>
      <c r="P14" s="229"/>
      <c r="Q14" s="230"/>
      <c r="R14" s="231"/>
      <c r="S14" s="231"/>
      <c r="T14" s="231"/>
      <c r="U14" s="231"/>
      <c r="V14" s="231"/>
      <c r="W14" s="231" t="str">
        <f t="shared" ref="W14:W45" si="2">IF(B14=" "," ",R14+T14-S14+V14-U14)</f>
        <v xml:space="preserve"> </v>
      </c>
      <c r="X14" s="232"/>
      <c r="Y14" s="233"/>
      <c r="Z14" s="233"/>
      <c r="AA14" s="233"/>
      <c r="AB14" s="233"/>
      <c r="AC14" s="234"/>
      <c r="AD14" s="235"/>
      <c r="AE14" s="213"/>
      <c r="AF14" s="213"/>
      <c r="AG14" s="213"/>
      <c r="AH14" s="213"/>
      <c r="AI14" s="213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4"/>
      <c r="BX14" s="214"/>
      <c r="BY14" s="214"/>
      <c r="BZ14" s="214"/>
      <c r="CA14" s="214"/>
      <c r="CB14" s="214"/>
      <c r="CC14" s="214"/>
      <c r="CD14" s="214"/>
      <c r="CE14" s="214"/>
      <c r="CF14" s="214"/>
      <c r="CG14" s="214"/>
      <c r="CH14" s="214"/>
      <c r="CI14" s="214"/>
      <c r="CJ14" s="214"/>
      <c r="CK14" s="214"/>
      <c r="CL14" s="214"/>
      <c r="CM14" s="214"/>
      <c r="CN14" s="214"/>
      <c r="CO14" s="214"/>
      <c r="CP14" s="214"/>
      <c r="CQ14" s="214"/>
      <c r="CR14" s="214"/>
      <c r="CS14" s="214"/>
      <c r="CT14" s="214"/>
      <c r="CU14" s="214"/>
      <c r="CV14" s="214"/>
      <c r="CW14" s="214"/>
      <c r="CX14" s="214"/>
      <c r="CY14" s="214"/>
      <c r="CZ14" s="214"/>
    </row>
    <row r="15" spans="1:105" s="215" customFormat="1" ht="11.25" x14ac:dyDescent="0.15">
      <c r="A15" s="216"/>
      <c r="B15" s="217"/>
      <c r="C15" s="218"/>
      <c r="D15" s="218"/>
      <c r="E15" s="218"/>
      <c r="F15" s="219"/>
      <c r="G15" s="220"/>
      <c r="H15" s="221"/>
      <c r="I15" s="221"/>
      <c r="J15" s="236"/>
      <c r="K15" s="236"/>
      <c r="L15" s="236" t="str">
        <f t="shared" si="0"/>
        <v/>
      </c>
      <c r="M15" s="236"/>
      <c r="N15" s="236"/>
      <c r="O15" s="236" t="str">
        <f t="shared" si="1"/>
        <v/>
      </c>
      <c r="P15" s="236"/>
      <c r="Q15" s="237"/>
      <c r="R15" s="238"/>
      <c r="S15" s="238"/>
      <c r="T15" s="238"/>
      <c r="U15" s="238"/>
      <c r="V15" s="238"/>
      <c r="W15" s="238" t="str">
        <f t="shared" si="2"/>
        <v xml:space="preserve"> </v>
      </c>
      <c r="X15" s="239"/>
      <c r="Y15" s="240"/>
      <c r="Z15" s="240"/>
      <c r="AA15" s="240"/>
      <c r="AB15" s="240"/>
      <c r="AC15" s="241"/>
      <c r="AD15" s="242"/>
      <c r="AE15" s="213"/>
      <c r="AF15" s="213"/>
      <c r="AG15" s="213"/>
      <c r="AH15" s="213"/>
      <c r="AI15" s="213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4"/>
      <c r="CE15" s="214"/>
      <c r="CF15" s="214"/>
      <c r="CG15" s="214"/>
      <c r="CH15" s="214"/>
      <c r="CI15" s="214"/>
      <c r="CJ15" s="214"/>
      <c r="CK15" s="214"/>
      <c r="CL15" s="214"/>
      <c r="CM15" s="214"/>
      <c r="CN15" s="214"/>
      <c r="CO15" s="214"/>
      <c r="CP15" s="214"/>
      <c r="CQ15" s="214"/>
      <c r="CR15" s="214"/>
      <c r="CS15" s="214"/>
      <c r="CT15" s="214"/>
      <c r="CU15" s="214"/>
      <c r="CV15" s="214"/>
      <c r="CW15" s="214"/>
      <c r="CX15" s="214"/>
      <c r="CY15" s="214"/>
      <c r="CZ15" s="214"/>
    </row>
    <row r="16" spans="1:105" s="215" customFormat="1" ht="11.25" x14ac:dyDescent="0.15">
      <c r="A16" s="216"/>
      <c r="B16" s="217"/>
      <c r="C16" s="218"/>
      <c r="D16" s="218"/>
      <c r="E16" s="218"/>
      <c r="F16" s="219"/>
      <c r="G16" s="220"/>
      <c r="H16" s="221"/>
      <c r="I16" s="221"/>
      <c r="J16" s="236"/>
      <c r="K16" s="236"/>
      <c r="L16" s="236" t="str">
        <f t="shared" si="0"/>
        <v/>
      </c>
      <c r="M16" s="236"/>
      <c r="N16" s="236"/>
      <c r="O16" s="236" t="str">
        <f t="shared" si="1"/>
        <v/>
      </c>
      <c r="P16" s="236"/>
      <c r="Q16" s="237"/>
      <c r="R16" s="238"/>
      <c r="S16" s="238"/>
      <c r="T16" s="238"/>
      <c r="U16" s="238"/>
      <c r="V16" s="238"/>
      <c r="W16" s="238" t="str">
        <f t="shared" si="2"/>
        <v xml:space="preserve"> </v>
      </c>
      <c r="X16" s="239"/>
      <c r="Y16" s="240"/>
      <c r="Z16" s="240"/>
      <c r="AA16" s="240"/>
      <c r="AB16" s="240"/>
      <c r="AC16" s="241"/>
      <c r="AD16" s="242"/>
      <c r="AE16" s="213"/>
      <c r="AF16" s="213"/>
      <c r="AG16" s="213"/>
      <c r="AH16" s="213"/>
      <c r="AI16" s="213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4"/>
      <c r="BX16" s="214"/>
      <c r="BY16" s="214"/>
      <c r="BZ16" s="214"/>
      <c r="CA16" s="214"/>
      <c r="CB16" s="214"/>
      <c r="CC16" s="214"/>
      <c r="CD16" s="214"/>
      <c r="CE16" s="214"/>
      <c r="CF16" s="214"/>
      <c r="CG16" s="214"/>
      <c r="CH16" s="214"/>
      <c r="CI16" s="214"/>
      <c r="CJ16" s="214"/>
      <c r="CK16" s="214"/>
      <c r="CL16" s="214"/>
      <c r="CM16" s="214"/>
      <c r="CN16" s="214"/>
      <c r="CO16" s="214"/>
      <c r="CP16" s="214"/>
      <c r="CQ16" s="214"/>
      <c r="CR16" s="214"/>
      <c r="CS16" s="214"/>
      <c r="CT16" s="214"/>
      <c r="CU16" s="214"/>
      <c r="CV16" s="214"/>
      <c r="CW16" s="214"/>
      <c r="CX16" s="214"/>
      <c r="CY16" s="214"/>
      <c r="CZ16" s="214"/>
    </row>
    <row r="17" spans="1:104" s="215" customFormat="1" ht="11.25" x14ac:dyDescent="0.15">
      <c r="A17" s="216"/>
      <c r="B17" s="217"/>
      <c r="C17" s="218"/>
      <c r="D17" s="218"/>
      <c r="E17" s="218"/>
      <c r="F17" s="219"/>
      <c r="G17" s="220"/>
      <c r="H17" s="221"/>
      <c r="I17" s="221"/>
      <c r="J17" s="236"/>
      <c r="K17" s="236"/>
      <c r="L17" s="236" t="str">
        <f t="shared" si="0"/>
        <v/>
      </c>
      <c r="M17" s="236"/>
      <c r="N17" s="236"/>
      <c r="O17" s="236" t="str">
        <f t="shared" si="1"/>
        <v/>
      </c>
      <c r="P17" s="236"/>
      <c r="Q17" s="237"/>
      <c r="R17" s="238"/>
      <c r="S17" s="238"/>
      <c r="T17" s="238"/>
      <c r="U17" s="238"/>
      <c r="V17" s="238"/>
      <c r="W17" s="238" t="str">
        <f t="shared" si="2"/>
        <v xml:space="preserve"> </v>
      </c>
      <c r="X17" s="239"/>
      <c r="Y17" s="240"/>
      <c r="Z17" s="240"/>
      <c r="AA17" s="240"/>
      <c r="AB17" s="240"/>
      <c r="AC17" s="241"/>
      <c r="AD17" s="242"/>
      <c r="AE17" s="213"/>
      <c r="AF17" s="213"/>
      <c r="AG17" s="213"/>
      <c r="AH17" s="213"/>
      <c r="AI17" s="213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4"/>
      <c r="BX17" s="214"/>
      <c r="BY17" s="214"/>
      <c r="BZ17" s="214"/>
      <c r="CA17" s="214"/>
      <c r="CB17" s="214"/>
      <c r="CC17" s="214"/>
      <c r="CD17" s="214"/>
      <c r="CE17" s="214"/>
      <c r="CF17" s="214"/>
      <c r="CG17" s="214"/>
      <c r="CH17" s="214"/>
      <c r="CI17" s="214"/>
      <c r="CJ17" s="214"/>
      <c r="CK17" s="214"/>
      <c r="CL17" s="214"/>
      <c r="CM17" s="214"/>
      <c r="CN17" s="214"/>
      <c r="CO17" s="214"/>
      <c r="CP17" s="214"/>
      <c r="CQ17" s="214"/>
      <c r="CR17" s="214"/>
      <c r="CS17" s="214"/>
      <c r="CT17" s="214"/>
      <c r="CU17" s="214"/>
      <c r="CV17" s="214"/>
      <c r="CW17" s="214"/>
      <c r="CX17" s="214"/>
      <c r="CY17" s="214"/>
      <c r="CZ17" s="214"/>
    </row>
    <row r="18" spans="1:104" s="215" customFormat="1" ht="11.25" x14ac:dyDescent="0.15">
      <c r="A18" s="216"/>
      <c r="B18" s="217"/>
      <c r="C18" s="218"/>
      <c r="D18" s="218"/>
      <c r="E18" s="218"/>
      <c r="F18" s="219"/>
      <c r="G18" s="220"/>
      <c r="H18" s="221"/>
      <c r="I18" s="221"/>
      <c r="J18" s="236"/>
      <c r="K18" s="236"/>
      <c r="L18" s="236" t="str">
        <f t="shared" si="0"/>
        <v/>
      </c>
      <c r="M18" s="236"/>
      <c r="N18" s="236"/>
      <c r="O18" s="236" t="str">
        <f t="shared" si="1"/>
        <v/>
      </c>
      <c r="P18" s="236"/>
      <c r="Q18" s="237"/>
      <c r="R18" s="238"/>
      <c r="S18" s="238"/>
      <c r="T18" s="238"/>
      <c r="U18" s="238"/>
      <c r="V18" s="238"/>
      <c r="W18" s="238" t="str">
        <f t="shared" si="2"/>
        <v xml:space="preserve"> </v>
      </c>
      <c r="X18" s="239"/>
      <c r="Y18" s="240"/>
      <c r="Z18" s="240"/>
      <c r="AA18" s="240"/>
      <c r="AB18" s="240"/>
      <c r="AC18" s="241"/>
      <c r="AD18" s="242"/>
      <c r="AE18" s="213"/>
      <c r="AF18" s="213"/>
      <c r="AG18" s="213"/>
      <c r="AH18" s="213"/>
      <c r="AI18" s="213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4"/>
      <c r="CA18" s="214"/>
      <c r="CB18" s="214"/>
      <c r="CC18" s="214"/>
      <c r="CD18" s="214"/>
      <c r="CE18" s="214"/>
      <c r="CF18" s="214"/>
      <c r="CG18" s="214"/>
      <c r="CH18" s="214"/>
      <c r="CI18" s="214"/>
      <c r="CJ18" s="214"/>
      <c r="CK18" s="214"/>
      <c r="CL18" s="214"/>
      <c r="CM18" s="214"/>
      <c r="CN18" s="214"/>
      <c r="CO18" s="214"/>
      <c r="CP18" s="214"/>
      <c r="CQ18" s="214"/>
      <c r="CR18" s="214"/>
      <c r="CS18" s="214"/>
      <c r="CT18" s="214"/>
      <c r="CU18" s="214"/>
      <c r="CV18" s="214"/>
      <c r="CW18" s="214"/>
      <c r="CX18" s="214"/>
      <c r="CY18" s="214"/>
      <c r="CZ18" s="214"/>
    </row>
    <row r="19" spans="1:104" s="215" customFormat="1" ht="11.25" x14ac:dyDescent="0.15">
      <c r="A19" s="216"/>
      <c r="B19" s="217"/>
      <c r="C19" s="218"/>
      <c r="D19" s="218"/>
      <c r="E19" s="218"/>
      <c r="F19" s="219"/>
      <c r="G19" s="220"/>
      <c r="H19" s="221"/>
      <c r="I19" s="221"/>
      <c r="J19" s="236"/>
      <c r="K19" s="236"/>
      <c r="L19" s="236" t="str">
        <f t="shared" si="0"/>
        <v/>
      </c>
      <c r="M19" s="236"/>
      <c r="N19" s="236"/>
      <c r="O19" s="236" t="str">
        <f t="shared" si="1"/>
        <v/>
      </c>
      <c r="P19" s="236"/>
      <c r="Q19" s="237"/>
      <c r="R19" s="238"/>
      <c r="S19" s="238"/>
      <c r="T19" s="238"/>
      <c r="U19" s="238"/>
      <c r="V19" s="238"/>
      <c r="W19" s="238" t="str">
        <f t="shared" si="2"/>
        <v xml:space="preserve"> </v>
      </c>
      <c r="X19" s="239"/>
      <c r="Y19" s="240"/>
      <c r="Z19" s="240"/>
      <c r="AA19" s="240"/>
      <c r="AB19" s="240"/>
      <c r="AC19" s="241"/>
      <c r="AD19" s="242"/>
      <c r="AE19" s="213"/>
      <c r="AF19" s="213"/>
      <c r="AG19" s="213"/>
      <c r="AH19" s="213"/>
      <c r="AI19" s="213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4"/>
      <c r="CC19" s="214"/>
      <c r="CD19" s="214"/>
      <c r="CE19" s="214"/>
      <c r="CF19" s="214"/>
      <c r="CG19" s="214"/>
      <c r="CH19" s="214"/>
      <c r="CI19" s="214"/>
      <c r="CJ19" s="214"/>
      <c r="CK19" s="214"/>
      <c r="CL19" s="214"/>
      <c r="CM19" s="214"/>
      <c r="CN19" s="214"/>
      <c r="CO19" s="214"/>
      <c r="CP19" s="214"/>
      <c r="CQ19" s="214"/>
      <c r="CR19" s="214"/>
      <c r="CS19" s="214"/>
      <c r="CT19" s="214"/>
      <c r="CU19" s="214"/>
      <c r="CV19" s="214"/>
      <c r="CW19" s="214"/>
      <c r="CX19" s="214"/>
      <c r="CY19" s="214"/>
      <c r="CZ19" s="214"/>
    </row>
    <row r="20" spans="1:104" s="215" customFormat="1" ht="11.25" x14ac:dyDescent="0.15">
      <c r="A20" s="216"/>
      <c r="B20" s="217"/>
      <c r="C20" s="218"/>
      <c r="D20" s="218"/>
      <c r="E20" s="218"/>
      <c r="F20" s="219"/>
      <c r="G20" s="220"/>
      <c r="H20" s="221"/>
      <c r="I20" s="221"/>
      <c r="J20" s="236"/>
      <c r="K20" s="236"/>
      <c r="L20" s="236" t="str">
        <f t="shared" si="0"/>
        <v/>
      </c>
      <c r="M20" s="236"/>
      <c r="N20" s="236"/>
      <c r="O20" s="236" t="str">
        <f t="shared" si="1"/>
        <v/>
      </c>
      <c r="P20" s="236"/>
      <c r="Q20" s="237"/>
      <c r="R20" s="238"/>
      <c r="S20" s="238"/>
      <c r="T20" s="238"/>
      <c r="U20" s="238"/>
      <c r="V20" s="238"/>
      <c r="W20" s="238" t="str">
        <f t="shared" si="2"/>
        <v xml:space="preserve"> </v>
      </c>
      <c r="X20" s="239"/>
      <c r="Y20" s="240"/>
      <c r="Z20" s="240"/>
      <c r="AA20" s="240"/>
      <c r="AB20" s="240"/>
      <c r="AC20" s="241"/>
      <c r="AD20" s="242"/>
      <c r="AE20" s="213"/>
      <c r="AF20" s="213"/>
      <c r="AG20" s="213"/>
      <c r="AH20" s="213"/>
      <c r="AI20" s="213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4"/>
      <c r="BO20" s="214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4"/>
      <c r="CC20" s="214"/>
      <c r="CD20" s="214"/>
      <c r="CE20" s="214"/>
      <c r="CF20" s="214"/>
      <c r="CG20" s="214"/>
      <c r="CH20" s="214"/>
      <c r="CI20" s="214"/>
      <c r="CJ20" s="214"/>
      <c r="CK20" s="214"/>
      <c r="CL20" s="214"/>
      <c r="CM20" s="214"/>
      <c r="CN20" s="214"/>
      <c r="CO20" s="214"/>
      <c r="CP20" s="214"/>
      <c r="CQ20" s="214"/>
      <c r="CR20" s="214"/>
      <c r="CS20" s="214"/>
      <c r="CT20" s="214"/>
      <c r="CU20" s="214"/>
      <c r="CV20" s="214"/>
      <c r="CW20" s="214"/>
      <c r="CX20" s="214"/>
      <c r="CY20" s="214"/>
      <c r="CZ20" s="214"/>
    </row>
    <row r="21" spans="1:104" s="215" customFormat="1" ht="11.25" x14ac:dyDescent="0.15">
      <c r="A21" s="216"/>
      <c r="B21" s="217"/>
      <c r="C21" s="218"/>
      <c r="D21" s="218"/>
      <c r="E21" s="218"/>
      <c r="F21" s="219"/>
      <c r="G21" s="220"/>
      <c r="H21" s="221"/>
      <c r="I21" s="221"/>
      <c r="J21" s="236"/>
      <c r="K21" s="236"/>
      <c r="L21" s="236" t="str">
        <f t="shared" si="0"/>
        <v/>
      </c>
      <c r="M21" s="236"/>
      <c r="N21" s="236"/>
      <c r="O21" s="236" t="str">
        <f t="shared" si="1"/>
        <v/>
      </c>
      <c r="P21" s="236"/>
      <c r="Q21" s="237"/>
      <c r="R21" s="238"/>
      <c r="S21" s="238"/>
      <c r="T21" s="238"/>
      <c r="U21" s="238"/>
      <c r="V21" s="238"/>
      <c r="W21" s="238" t="str">
        <f t="shared" si="2"/>
        <v xml:space="preserve"> </v>
      </c>
      <c r="X21" s="239"/>
      <c r="Y21" s="240"/>
      <c r="Z21" s="240"/>
      <c r="AA21" s="240"/>
      <c r="AB21" s="240"/>
      <c r="AC21" s="241"/>
      <c r="AD21" s="242"/>
      <c r="AE21" s="213"/>
      <c r="AF21" s="213"/>
      <c r="AG21" s="213"/>
      <c r="AH21" s="213"/>
      <c r="AI21" s="213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4"/>
      <c r="CC21" s="214"/>
      <c r="CD21" s="214"/>
      <c r="CE21" s="214"/>
      <c r="CF21" s="214"/>
      <c r="CG21" s="214"/>
      <c r="CH21" s="214"/>
      <c r="CI21" s="214"/>
      <c r="CJ21" s="214"/>
      <c r="CK21" s="214"/>
      <c r="CL21" s="214"/>
      <c r="CM21" s="214"/>
      <c r="CN21" s="214"/>
      <c r="CO21" s="214"/>
      <c r="CP21" s="214"/>
      <c r="CQ21" s="214"/>
      <c r="CR21" s="214"/>
      <c r="CS21" s="214"/>
      <c r="CT21" s="214"/>
      <c r="CU21" s="214"/>
      <c r="CV21" s="214"/>
      <c r="CW21" s="214"/>
      <c r="CX21" s="214"/>
      <c r="CY21" s="214"/>
      <c r="CZ21" s="214"/>
    </row>
    <row r="22" spans="1:104" s="215" customFormat="1" ht="11.25" x14ac:dyDescent="0.15">
      <c r="A22" s="216"/>
      <c r="B22" s="217"/>
      <c r="C22" s="218"/>
      <c r="D22" s="218"/>
      <c r="E22" s="218"/>
      <c r="F22" s="219"/>
      <c r="G22" s="220"/>
      <c r="H22" s="221"/>
      <c r="I22" s="221"/>
      <c r="J22" s="236"/>
      <c r="K22" s="236"/>
      <c r="L22" s="236" t="str">
        <f t="shared" si="0"/>
        <v/>
      </c>
      <c r="M22" s="236"/>
      <c r="N22" s="236"/>
      <c r="O22" s="236" t="str">
        <f t="shared" si="1"/>
        <v/>
      </c>
      <c r="P22" s="236"/>
      <c r="Q22" s="237"/>
      <c r="R22" s="238"/>
      <c r="S22" s="238"/>
      <c r="T22" s="238"/>
      <c r="U22" s="238"/>
      <c r="V22" s="238"/>
      <c r="W22" s="238" t="str">
        <f t="shared" si="2"/>
        <v xml:space="preserve"> </v>
      </c>
      <c r="X22" s="239"/>
      <c r="Y22" s="240"/>
      <c r="Z22" s="240"/>
      <c r="AA22" s="240"/>
      <c r="AB22" s="240"/>
      <c r="AC22" s="241"/>
      <c r="AD22" s="242"/>
      <c r="AE22" s="213"/>
      <c r="AF22" s="213"/>
      <c r="AG22" s="213"/>
      <c r="AH22" s="213"/>
      <c r="AI22" s="213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4"/>
      <c r="BO22" s="214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4"/>
      <c r="CC22" s="214"/>
      <c r="CD22" s="214"/>
      <c r="CE22" s="214"/>
      <c r="CF22" s="214"/>
      <c r="CG22" s="214"/>
      <c r="CH22" s="214"/>
      <c r="CI22" s="214"/>
      <c r="CJ22" s="214"/>
      <c r="CK22" s="214"/>
      <c r="CL22" s="214"/>
      <c r="CM22" s="214"/>
      <c r="CN22" s="214"/>
      <c r="CO22" s="214"/>
      <c r="CP22" s="214"/>
      <c r="CQ22" s="214"/>
      <c r="CR22" s="214"/>
      <c r="CS22" s="214"/>
      <c r="CT22" s="214"/>
      <c r="CU22" s="214"/>
      <c r="CV22" s="214"/>
      <c r="CW22" s="214"/>
      <c r="CX22" s="214"/>
      <c r="CY22" s="214"/>
      <c r="CZ22" s="214"/>
    </row>
    <row r="23" spans="1:104" s="215" customFormat="1" ht="11.25" x14ac:dyDescent="0.15">
      <c r="A23" s="216"/>
      <c r="B23" s="217"/>
      <c r="C23" s="218"/>
      <c r="D23" s="218"/>
      <c r="E23" s="218"/>
      <c r="F23" s="219"/>
      <c r="G23" s="220"/>
      <c r="H23" s="221"/>
      <c r="I23" s="221"/>
      <c r="J23" s="236"/>
      <c r="K23" s="236"/>
      <c r="L23" s="236" t="str">
        <f t="shared" si="0"/>
        <v/>
      </c>
      <c r="M23" s="236"/>
      <c r="N23" s="236"/>
      <c r="O23" s="236" t="str">
        <f t="shared" si="1"/>
        <v/>
      </c>
      <c r="P23" s="236"/>
      <c r="Q23" s="237"/>
      <c r="R23" s="238"/>
      <c r="S23" s="238"/>
      <c r="T23" s="238"/>
      <c r="U23" s="238"/>
      <c r="V23" s="238"/>
      <c r="W23" s="238" t="str">
        <f t="shared" si="2"/>
        <v xml:space="preserve"> </v>
      </c>
      <c r="X23" s="239"/>
      <c r="Y23" s="240"/>
      <c r="Z23" s="240"/>
      <c r="AA23" s="240"/>
      <c r="AB23" s="240"/>
      <c r="AC23" s="241"/>
      <c r="AD23" s="242"/>
      <c r="AE23" s="213"/>
      <c r="AF23" s="213"/>
      <c r="AG23" s="213"/>
      <c r="AH23" s="213"/>
      <c r="AI23" s="213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4"/>
      <c r="BO23" s="214"/>
      <c r="BP23" s="214"/>
      <c r="BQ23" s="214"/>
      <c r="BR23" s="214"/>
      <c r="BS23" s="214"/>
      <c r="BT23" s="214"/>
      <c r="BU23" s="214"/>
      <c r="BV23" s="214"/>
      <c r="BW23" s="214"/>
      <c r="BX23" s="214"/>
      <c r="BY23" s="214"/>
      <c r="BZ23" s="214"/>
      <c r="CA23" s="214"/>
      <c r="CB23" s="214"/>
      <c r="CC23" s="214"/>
      <c r="CD23" s="214"/>
      <c r="CE23" s="214"/>
      <c r="CF23" s="214"/>
      <c r="CG23" s="214"/>
      <c r="CH23" s="214"/>
      <c r="CI23" s="214"/>
      <c r="CJ23" s="214"/>
      <c r="CK23" s="214"/>
      <c r="CL23" s="214"/>
      <c r="CM23" s="214"/>
      <c r="CN23" s="214"/>
      <c r="CO23" s="214"/>
      <c r="CP23" s="214"/>
      <c r="CQ23" s="214"/>
      <c r="CR23" s="214"/>
      <c r="CS23" s="214"/>
      <c r="CT23" s="214"/>
      <c r="CU23" s="214"/>
      <c r="CV23" s="214"/>
      <c r="CW23" s="214"/>
      <c r="CX23" s="214"/>
      <c r="CY23" s="214"/>
      <c r="CZ23" s="214"/>
    </row>
    <row r="24" spans="1:104" s="215" customFormat="1" ht="11.25" x14ac:dyDescent="0.15">
      <c r="A24" s="216"/>
      <c r="B24" s="217"/>
      <c r="C24" s="218"/>
      <c r="D24" s="218"/>
      <c r="E24" s="218"/>
      <c r="F24" s="219"/>
      <c r="G24" s="220"/>
      <c r="H24" s="221"/>
      <c r="I24" s="221"/>
      <c r="J24" s="236"/>
      <c r="K24" s="236"/>
      <c r="L24" s="236" t="str">
        <f t="shared" si="0"/>
        <v/>
      </c>
      <c r="M24" s="236"/>
      <c r="N24" s="236"/>
      <c r="O24" s="236" t="str">
        <f t="shared" si="1"/>
        <v/>
      </c>
      <c r="P24" s="236"/>
      <c r="Q24" s="237"/>
      <c r="R24" s="238"/>
      <c r="S24" s="238"/>
      <c r="T24" s="238"/>
      <c r="U24" s="238"/>
      <c r="V24" s="238"/>
      <c r="W24" s="238" t="str">
        <f t="shared" si="2"/>
        <v xml:space="preserve"> </v>
      </c>
      <c r="X24" s="239"/>
      <c r="Y24" s="240"/>
      <c r="Z24" s="240"/>
      <c r="AA24" s="240"/>
      <c r="AB24" s="240"/>
      <c r="AC24" s="241"/>
      <c r="AD24" s="242"/>
      <c r="AE24" s="213"/>
      <c r="AF24" s="213"/>
      <c r="AG24" s="213"/>
      <c r="AH24" s="213"/>
      <c r="AI24" s="213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  <c r="BN24" s="214"/>
      <c r="BO24" s="214"/>
      <c r="BP24" s="214"/>
      <c r="BQ24" s="214"/>
      <c r="BR24" s="214"/>
      <c r="BS24" s="214"/>
      <c r="BT24" s="214"/>
      <c r="BU24" s="214"/>
      <c r="BV24" s="214"/>
      <c r="BW24" s="214"/>
      <c r="BX24" s="214"/>
      <c r="BY24" s="214"/>
      <c r="BZ24" s="214"/>
      <c r="CA24" s="214"/>
      <c r="CB24" s="214"/>
      <c r="CC24" s="214"/>
      <c r="CD24" s="214"/>
      <c r="CE24" s="214"/>
      <c r="CF24" s="214"/>
      <c r="CG24" s="214"/>
      <c r="CH24" s="214"/>
      <c r="CI24" s="214"/>
      <c r="CJ24" s="214"/>
      <c r="CK24" s="214"/>
      <c r="CL24" s="214"/>
      <c r="CM24" s="214"/>
      <c r="CN24" s="214"/>
      <c r="CO24" s="214"/>
      <c r="CP24" s="214"/>
      <c r="CQ24" s="214"/>
      <c r="CR24" s="214"/>
      <c r="CS24" s="214"/>
      <c r="CT24" s="214"/>
      <c r="CU24" s="214"/>
      <c r="CV24" s="214"/>
      <c r="CW24" s="214"/>
      <c r="CX24" s="214"/>
      <c r="CY24" s="214"/>
      <c r="CZ24" s="214"/>
    </row>
    <row r="25" spans="1:104" s="215" customFormat="1" ht="11.25" x14ac:dyDescent="0.15">
      <c r="A25" s="216"/>
      <c r="B25" s="217"/>
      <c r="C25" s="218"/>
      <c r="D25" s="218"/>
      <c r="E25" s="218"/>
      <c r="F25" s="219"/>
      <c r="G25" s="220"/>
      <c r="H25" s="221"/>
      <c r="I25" s="221"/>
      <c r="J25" s="236"/>
      <c r="K25" s="236"/>
      <c r="L25" s="236" t="str">
        <f t="shared" si="0"/>
        <v/>
      </c>
      <c r="M25" s="236"/>
      <c r="N25" s="236"/>
      <c r="O25" s="236" t="str">
        <f t="shared" si="1"/>
        <v/>
      </c>
      <c r="P25" s="236"/>
      <c r="Q25" s="237"/>
      <c r="R25" s="238"/>
      <c r="S25" s="238"/>
      <c r="T25" s="238"/>
      <c r="U25" s="238"/>
      <c r="V25" s="238"/>
      <c r="W25" s="238" t="str">
        <f t="shared" si="2"/>
        <v xml:space="preserve"> </v>
      </c>
      <c r="X25" s="239"/>
      <c r="Y25" s="240"/>
      <c r="Z25" s="240"/>
      <c r="AA25" s="240"/>
      <c r="AB25" s="240"/>
      <c r="AC25" s="241"/>
      <c r="AD25" s="242"/>
      <c r="AE25" s="213"/>
      <c r="AF25" s="213"/>
      <c r="AG25" s="213"/>
      <c r="AH25" s="213"/>
      <c r="AI25" s="213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4"/>
      <c r="CE25" s="214"/>
      <c r="CF25" s="214"/>
      <c r="CG25" s="214"/>
      <c r="CH25" s="214"/>
      <c r="CI25" s="214"/>
      <c r="CJ25" s="214"/>
      <c r="CK25" s="214"/>
      <c r="CL25" s="214"/>
      <c r="CM25" s="214"/>
      <c r="CN25" s="214"/>
      <c r="CO25" s="214"/>
      <c r="CP25" s="214"/>
      <c r="CQ25" s="214"/>
      <c r="CR25" s="214"/>
      <c r="CS25" s="214"/>
      <c r="CT25" s="214"/>
      <c r="CU25" s="214"/>
      <c r="CV25" s="214"/>
      <c r="CW25" s="214"/>
      <c r="CX25" s="214"/>
      <c r="CY25" s="214"/>
      <c r="CZ25" s="214"/>
    </row>
    <row r="26" spans="1:104" s="215" customFormat="1" ht="11.25" x14ac:dyDescent="0.15">
      <c r="A26" s="216"/>
      <c r="B26" s="217"/>
      <c r="C26" s="218"/>
      <c r="D26" s="218"/>
      <c r="E26" s="218"/>
      <c r="F26" s="219"/>
      <c r="G26" s="220"/>
      <c r="H26" s="221"/>
      <c r="I26" s="221"/>
      <c r="J26" s="236"/>
      <c r="K26" s="236"/>
      <c r="L26" s="236" t="str">
        <f t="shared" si="0"/>
        <v/>
      </c>
      <c r="M26" s="236"/>
      <c r="N26" s="236"/>
      <c r="O26" s="236" t="str">
        <f t="shared" si="1"/>
        <v/>
      </c>
      <c r="P26" s="236"/>
      <c r="Q26" s="237"/>
      <c r="R26" s="238"/>
      <c r="S26" s="238"/>
      <c r="T26" s="238"/>
      <c r="U26" s="238"/>
      <c r="V26" s="238"/>
      <c r="W26" s="238" t="str">
        <f t="shared" si="2"/>
        <v xml:space="preserve"> </v>
      </c>
      <c r="X26" s="239"/>
      <c r="Y26" s="240"/>
      <c r="Z26" s="240"/>
      <c r="AA26" s="240"/>
      <c r="AB26" s="240"/>
      <c r="AC26" s="241"/>
      <c r="AD26" s="242"/>
      <c r="AE26" s="213"/>
      <c r="AF26" s="213"/>
      <c r="AG26" s="213"/>
      <c r="AH26" s="213"/>
      <c r="AI26" s="213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  <c r="BI26" s="214"/>
      <c r="BJ26" s="214"/>
      <c r="BK26" s="214"/>
      <c r="BL26" s="214"/>
      <c r="BM26" s="214"/>
      <c r="BN26" s="214"/>
      <c r="BO26" s="214"/>
      <c r="BP26" s="214"/>
      <c r="BQ26" s="214"/>
      <c r="BR26" s="214"/>
      <c r="BS26" s="214"/>
      <c r="BT26" s="214"/>
      <c r="BU26" s="214"/>
      <c r="BV26" s="214"/>
      <c r="BW26" s="214"/>
      <c r="BX26" s="214"/>
      <c r="BY26" s="214"/>
      <c r="BZ26" s="214"/>
      <c r="CA26" s="214"/>
      <c r="CB26" s="214"/>
      <c r="CC26" s="214"/>
      <c r="CD26" s="214"/>
      <c r="CE26" s="214"/>
      <c r="CF26" s="214"/>
      <c r="CG26" s="214"/>
      <c r="CH26" s="214"/>
      <c r="CI26" s="214"/>
      <c r="CJ26" s="214"/>
      <c r="CK26" s="214"/>
      <c r="CL26" s="214"/>
      <c r="CM26" s="214"/>
      <c r="CN26" s="214"/>
      <c r="CO26" s="214"/>
      <c r="CP26" s="214"/>
      <c r="CQ26" s="214"/>
      <c r="CR26" s="214"/>
      <c r="CS26" s="214"/>
      <c r="CT26" s="214"/>
      <c r="CU26" s="214"/>
      <c r="CV26" s="214"/>
      <c r="CW26" s="214"/>
      <c r="CX26" s="214"/>
      <c r="CY26" s="214"/>
      <c r="CZ26" s="214"/>
    </row>
    <row r="27" spans="1:104" s="215" customFormat="1" ht="11.25" x14ac:dyDescent="0.15">
      <c r="A27" s="216"/>
      <c r="B27" s="217"/>
      <c r="C27" s="218"/>
      <c r="D27" s="218"/>
      <c r="E27" s="218"/>
      <c r="F27" s="219"/>
      <c r="G27" s="220"/>
      <c r="H27" s="221"/>
      <c r="I27" s="221"/>
      <c r="J27" s="236"/>
      <c r="K27" s="236"/>
      <c r="L27" s="236" t="str">
        <f t="shared" si="0"/>
        <v/>
      </c>
      <c r="M27" s="236"/>
      <c r="N27" s="236"/>
      <c r="O27" s="236" t="str">
        <f t="shared" si="1"/>
        <v/>
      </c>
      <c r="P27" s="236"/>
      <c r="Q27" s="237"/>
      <c r="R27" s="238"/>
      <c r="S27" s="238"/>
      <c r="T27" s="238"/>
      <c r="U27" s="238"/>
      <c r="V27" s="238"/>
      <c r="W27" s="238" t="str">
        <f t="shared" si="2"/>
        <v xml:space="preserve"> </v>
      </c>
      <c r="X27" s="239"/>
      <c r="Y27" s="240"/>
      <c r="Z27" s="240"/>
      <c r="AA27" s="240"/>
      <c r="AB27" s="240"/>
      <c r="AC27" s="241"/>
      <c r="AD27" s="242"/>
      <c r="AE27" s="213"/>
      <c r="AF27" s="213"/>
      <c r="AG27" s="213"/>
      <c r="AH27" s="213"/>
      <c r="AI27" s="213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4"/>
      <c r="BO27" s="214"/>
      <c r="BP27" s="214"/>
      <c r="BQ27" s="214"/>
      <c r="BR27" s="214"/>
      <c r="BS27" s="214"/>
      <c r="BT27" s="214"/>
      <c r="BU27" s="214"/>
      <c r="BV27" s="214"/>
      <c r="BW27" s="214"/>
      <c r="BX27" s="214"/>
      <c r="BY27" s="214"/>
      <c r="BZ27" s="214"/>
      <c r="CA27" s="214"/>
      <c r="CB27" s="214"/>
      <c r="CC27" s="214"/>
      <c r="CD27" s="214"/>
      <c r="CE27" s="214"/>
      <c r="CF27" s="214"/>
      <c r="CG27" s="214"/>
      <c r="CH27" s="214"/>
      <c r="CI27" s="214"/>
      <c r="CJ27" s="214"/>
      <c r="CK27" s="214"/>
      <c r="CL27" s="214"/>
      <c r="CM27" s="214"/>
      <c r="CN27" s="214"/>
      <c r="CO27" s="214"/>
      <c r="CP27" s="214"/>
      <c r="CQ27" s="214"/>
      <c r="CR27" s="214"/>
      <c r="CS27" s="214"/>
      <c r="CT27" s="214"/>
      <c r="CU27" s="214"/>
      <c r="CV27" s="214"/>
      <c r="CW27" s="214"/>
      <c r="CX27" s="214"/>
      <c r="CY27" s="214"/>
      <c r="CZ27" s="214"/>
    </row>
    <row r="28" spans="1:104" s="215" customFormat="1" ht="11.25" x14ac:dyDescent="0.15">
      <c r="A28" s="216"/>
      <c r="B28" s="217"/>
      <c r="C28" s="218"/>
      <c r="D28" s="218"/>
      <c r="E28" s="218"/>
      <c r="F28" s="219"/>
      <c r="G28" s="220"/>
      <c r="H28" s="221"/>
      <c r="I28" s="221"/>
      <c r="J28" s="236"/>
      <c r="K28" s="236"/>
      <c r="L28" s="236" t="str">
        <f t="shared" si="0"/>
        <v/>
      </c>
      <c r="M28" s="236"/>
      <c r="N28" s="236"/>
      <c r="O28" s="236" t="str">
        <f t="shared" si="1"/>
        <v/>
      </c>
      <c r="P28" s="236"/>
      <c r="Q28" s="237"/>
      <c r="R28" s="238"/>
      <c r="S28" s="238"/>
      <c r="T28" s="238"/>
      <c r="U28" s="238"/>
      <c r="V28" s="238"/>
      <c r="W28" s="238" t="str">
        <f t="shared" si="2"/>
        <v xml:space="preserve"> </v>
      </c>
      <c r="X28" s="239"/>
      <c r="Y28" s="240"/>
      <c r="Z28" s="240"/>
      <c r="AA28" s="240"/>
      <c r="AB28" s="240"/>
      <c r="AC28" s="241"/>
      <c r="AD28" s="242"/>
      <c r="AE28" s="213"/>
      <c r="AF28" s="213"/>
      <c r="AG28" s="213"/>
      <c r="AH28" s="213"/>
      <c r="AI28" s="213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214"/>
      <c r="BS28" s="214"/>
      <c r="BT28" s="214"/>
      <c r="BU28" s="214"/>
      <c r="BV28" s="214"/>
      <c r="BW28" s="214"/>
      <c r="BX28" s="214"/>
      <c r="BY28" s="214"/>
      <c r="BZ28" s="214"/>
      <c r="CA28" s="214"/>
      <c r="CB28" s="214"/>
      <c r="CC28" s="214"/>
      <c r="CD28" s="214"/>
      <c r="CE28" s="214"/>
      <c r="CF28" s="214"/>
      <c r="CG28" s="214"/>
      <c r="CH28" s="214"/>
      <c r="CI28" s="214"/>
      <c r="CJ28" s="214"/>
      <c r="CK28" s="214"/>
      <c r="CL28" s="214"/>
      <c r="CM28" s="214"/>
      <c r="CN28" s="214"/>
      <c r="CO28" s="214"/>
      <c r="CP28" s="214"/>
      <c r="CQ28" s="214"/>
      <c r="CR28" s="214"/>
      <c r="CS28" s="214"/>
      <c r="CT28" s="214"/>
      <c r="CU28" s="214"/>
      <c r="CV28" s="214"/>
      <c r="CW28" s="214"/>
      <c r="CX28" s="214"/>
      <c r="CY28" s="214"/>
      <c r="CZ28" s="214"/>
    </row>
    <row r="29" spans="1:104" s="215" customFormat="1" ht="11.25" x14ac:dyDescent="0.15">
      <c r="A29" s="216"/>
      <c r="B29" s="217"/>
      <c r="C29" s="218"/>
      <c r="D29" s="218"/>
      <c r="E29" s="218"/>
      <c r="F29" s="219"/>
      <c r="G29" s="220"/>
      <c r="H29" s="221"/>
      <c r="I29" s="221"/>
      <c r="J29" s="236"/>
      <c r="K29" s="236"/>
      <c r="L29" s="236" t="str">
        <f t="shared" si="0"/>
        <v/>
      </c>
      <c r="M29" s="236"/>
      <c r="N29" s="236"/>
      <c r="O29" s="236" t="str">
        <f t="shared" si="1"/>
        <v/>
      </c>
      <c r="P29" s="236"/>
      <c r="Q29" s="237"/>
      <c r="R29" s="238"/>
      <c r="S29" s="238"/>
      <c r="T29" s="238"/>
      <c r="U29" s="238"/>
      <c r="V29" s="238"/>
      <c r="W29" s="238" t="str">
        <f t="shared" si="2"/>
        <v xml:space="preserve"> </v>
      </c>
      <c r="X29" s="239"/>
      <c r="Y29" s="240"/>
      <c r="Z29" s="240"/>
      <c r="AA29" s="240"/>
      <c r="AB29" s="240"/>
      <c r="AC29" s="241"/>
      <c r="AD29" s="242"/>
      <c r="AE29" s="213"/>
      <c r="AF29" s="213"/>
      <c r="AG29" s="213"/>
      <c r="AH29" s="213"/>
      <c r="AI29" s="213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4"/>
      <c r="BO29" s="214"/>
      <c r="BP29" s="214"/>
      <c r="BQ29" s="214"/>
      <c r="BR29" s="214"/>
      <c r="BS29" s="214"/>
      <c r="BT29" s="214"/>
      <c r="BU29" s="214"/>
      <c r="BV29" s="214"/>
      <c r="BW29" s="214"/>
      <c r="BX29" s="214"/>
      <c r="BY29" s="214"/>
      <c r="BZ29" s="214"/>
      <c r="CA29" s="214"/>
      <c r="CB29" s="214"/>
      <c r="CC29" s="214"/>
      <c r="CD29" s="214"/>
      <c r="CE29" s="214"/>
      <c r="CF29" s="214"/>
      <c r="CG29" s="214"/>
      <c r="CH29" s="214"/>
      <c r="CI29" s="214"/>
      <c r="CJ29" s="214"/>
      <c r="CK29" s="214"/>
      <c r="CL29" s="214"/>
      <c r="CM29" s="214"/>
      <c r="CN29" s="214"/>
      <c r="CO29" s="214"/>
      <c r="CP29" s="214"/>
      <c r="CQ29" s="214"/>
      <c r="CR29" s="214"/>
      <c r="CS29" s="214"/>
      <c r="CT29" s="214"/>
      <c r="CU29" s="214"/>
      <c r="CV29" s="214"/>
      <c r="CW29" s="214"/>
      <c r="CX29" s="214"/>
      <c r="CY29" s="214"/>
      <c r="CZ29" s="214"/>
    </row>
    <row r="30" spans="1:104" s="215" customFormat="1" ht="11.25" x14ac:dyDescent="0.15">
      <c r="A30" s="216"/>
      <c r="B30" s="217"/>
      <c r="C30" s="218"/>
      <c r="D30" s="218"/>
      <c r="E30" s="218"/>
      <c r="F30" s="219"/>
      <c r="G30" s="220"/>
      <c r="H30" s="221"/>
      <c r="I30" s="221"/>
      <c r="J30" s="236"/>
      <c r="K30" s="236"/>
      <c r="L30" s="236" t="str">
        <f t="shared" si="0"/>
        <v/>
      </c>
      <c r="M30" s="236"/>
      <c r="N30" s="236"/>
      <c r="O30" s="236" t="str">
        <f t="shared" si="1"/>
        <v/>
      </c>
      <c r="P30" s="236"/>
      <c r="Q30" s="237"/>
      <c r="R30" s="238"/>
      <c r="S30" s="238"/>
      <c r="T30" s="238"/>
      <c r="U30" s="238"/>
      <c r="V30" s="238"/>
      <c r="W30" s="238" t="str">
        <f t="shared" si="2"/>
        <v xml:space="preserve"> </v>
      </c>
      <c r="X30" s="239"/>
      <c r="Y30" s="240"/>
      <c r="Z30" s="240"/>
      <c r="AA30" s="240"/>
      <c r="AB30" s="240"/>
      <c r="AC30" s="241"/>
      <c r="AD30" s="242"/>
      <c r="AE30" s="213"/>
      <c r="AF30" s="213"/>
      <c r="AG30" s="213"/>
      <c r="AH30" s="213"/>
      <c r="AI30" s="213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  <c r="BN30" s="214"/>
      <c r="BO30" s="214"/>
      <c r="BP30" s="214"/>
      <c r="BQ30" s="214"/>
      <c r="BR30" s="214"/>
      <c r="BS30" s="214"/>
      <c r="BT30" s="214"/>
      <c r="BU30" s="214"/>
      <c r="BV30" s="214"/>
      <c r="BW30" s="214"/>
      <c r="BX30" s="214"/>
      <c r="BY30" s="214"/>
      <c r="BZ30" s="214"/>
      <c r="CA30" s="214"/>
      <c r="CB30" s="214"/>
      <c r="CC30" s="214"/>
      <c r="CD30" s="214"/>
      <c r="CE30" s="214"/>
      <c r="CF30" s="214"/>
      <c r="CG30" s="214"/>
      <c r="CH30" s="214"/>
      <c r="CI30" s="214"/>
      <c r="CJ30" s="214"/>
      <c r="CK30" s="214"/>
      <c r="CL30" s="214"/>
      <c r="CM30" s="214"/>
      <c r="CN30" s="214"/>
      <c r="CO30" s="214"/>
      <c r="CP30" s="214"/>
      <c r="CQ30" s="214"/>
      <c r="CR30" s="214"/>
      <c r="CS30" s="214"/>
      <c r="CT30" s="214"/>
      <c r="CU30" s="214"/>
      <c r="CV30" s="214"/>
      <c r="CW30" s="214"/>
      <c r="CX30" s="214"/>
      <c r="CY30" s="214"/>
      <c r="CZ30" s="214"/>
    </row>
    <row r="31" spans="1:104" s="215" customFormat="1" ht="11.25" x14ac:dyDescent="0.15">
      <c r="A31" s="216"/>
      <c r="B31" s="217"/>
      <c r="C31" s="218"/>
      <c r="D31" s="218"/>
      <c r="E31" s="218"/>
      <c r="F31" s="219"/>
      <c r="G31" s="220"/>
      <c r="H31" s="221"/>
      <c r="I31" s="221"/>
      <c r="J31" s="236"/>
      <c r="K31" s="236"/>
      <c r="L31" s="236" t="str">
        <f t="shared" si="0"/>
        <v/>
      </c>
      <c r="M31" s="236"/>
      <c r="N31" s="236"/>
      <c r="O31" s="236" t="str">
        <f t="shared" si="1"/>
        <v/>
      </c>
      <c r="P31" s="236"/>
      <c r="Q31" s="237"/>
      <c r="R31" s="238"/>
      <c r="S31" s="238"/>
      <c r="T31" s="238"/>
      <c r="U31" s="238"/>
      <c r="V31" s="238"/>
      <c r="W31" s="238" t="str">
        <f t="shared" si="2"/>
        <v xml:space="preserve"> </v>
      </c>
      <c r="X31" s="239"/>
      <c r="Y31" s="240"/>
      <c r="Z31" s="240"/>
      <c r="AA31" s="240"/>
      <c r="AB31" s="240"/>
      <c r="AC31" s="241"/>
      <c r="AD31" s="242"/>
      <c r="AE31" s="213"/>
      <c r="AF31" s="213"/>
      <c r="AG31" s="213"/>
      <c r="AH31" s="213"/>
      <c r="AI31" s="213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4"/>
      <c r="BO31" s="214"/>
      <c r="BP31" s="214"/>
      <c r="BQ31" s="214"/>
      <c r="BR31" s="214"/>
      <c r="BS31" s="214"/>
      <c r="BT31" s="214"/>
      <c r="BU31" s="214"/>
      <c r="BV31" s="214"/>
      <c r="BW31" s="214"/>
      <c r="BX31" s="214"/>
      <c r="BY31" s="214"/>
      <c r="BZ31" s="214"/>
      <c r="CA31" s="214"/>
      <c r="CB31" s="214"/>
      <c r="CC31" s="214"/>
      <c r="CD31" s="214"/>
      <c r="CE31" s="214"/>
      <c r="CF31" s="214"/>
      <c r="CG31" s="214"/>
      <c r="CH31" s="214"/>
      <c r="CI31" s="214"/>
      <c r="CJ31" s="214"/>
      <c r="CK31" s="214"/>
      <c r="CL31" s="214"/>
      <c r="CM31" s="214"/>
      <c r="CN31" s="214"/>
      <c r="CO31" s="214"/>
      <c r="CP31" s="214"/>
      <c r="CQ31" s="214"/>
      <c r="CR31" s="214"/>
      <c r="CS31" s="214"/>
      <c r="CT31" s="214"/>
      <c r="CU31" s="214"/>
      <c r="CV31" s="214"/>
      <c r="CW31" s="214"/>
      <c r="CX31" s="214"/>
      <c r="CY31" s="214"/>
      <c r="CZ31" s="214"/>
    </row>
    <row r="32" spans="1:104" s="215" customFormat="1" ht="11.25" x14ac:dyDescent="0.15">
      <c r="A32" s="216"/>
      <c r="B32" s="217"/>
      <c r="C32" s="218"/>
      <c r="D32" s="218"/>
      <c r="E32" s="218"/>
      <c r="F32" s="219"/>
      <c r="G32" s="220"/>
      <c r="H32" s="221"/>
      <c r="I32" s="221"/>
      <c r="J32" s="236"/>
      <c r="K32" s="236"/>
      <c r="L32" s="236" t="str">
        <f t="shared" si="0"/>
        <v/>
      </c>
      <c r="M32" s="236"/>
      <c r="N32" s="236"/>
      <c r="O32" s="236" t="str">
        <f t="shared" si="1"/>
        <v/>
      </c>
      <c r="P32" s="236"/>
      <c r="Q32" s="237"/>
      <c r="R32" s="238"/>
      <c r="S32" s="238"/>
      <c r="T32" s="238"/>
      <c r="U32" s="238"/>
      <c r="V32" s="238"/>
      <c r="W32" s="238" t="str">
        <f t="shared" si="2"/>
        <v xml:space="preserve"> </v>
      </c>
      <c r="X32" s="239"/>
      <c r="Y32" s="240"/>
      <c r="Z32" s="240"/>
      <c r="AA32" s="240"/>
      <c r="AB32" s="240"/>
      <c r="AC32" s="241"/>
      <c r="AD32" s="242"/>
      <c r="AE32" s="213"/>
      <c r="AF32" s="213"/>
      <c r="AG32" s="213"/>
      <c r="AH32" s="213"/>
      <c r="AI32" s="213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  <c r="BN32" s="214"/>
      <c r="BO32" s="214"/>
      <c r="BP32" s="214"/>
      <c r="BQ32" s="214"/>
      <c r="BR32" s="214"/>
      <c r="BS32" s="214"/>
      <c r="BT32" s="214"/>
      <c r="BU32" s="214"/>
      <c r="BV32" s="214"/>
      <c r="BW32" s="214"/>
      <c r="BX32" s="214"/>
      <c r="BY32" s="214"/>
      <c r="BZ32" s="214"/>
      <c r="CA32" s="214"/>
      <c r="CB32" s="214"/>
      <c r="CC32" s="214"/>
      <c r="CD32" s="214"/>
      <c r="CE32" s="214"/>
      <c r="CF32" s="214"/>
      <c r="CG32" s="214"/>
      <c r="CH32" s="214"/>
      <c r="CI32" s="214"/>
      <c r="CJ32" s="214"/>
      <c r="CK32" s="214"/>
      <c r="CL32" s="214"/>
      <c r="CM32" s="214"/>
      <c r="CN32" s="214"/>
      <c r="CO32" s="214"/>
      <c r="CP32" s="214"/>
      <c r="CQ32" s="214"/>
      <c r="CR32" s="214"/>
      <c r="CS32" s="214"/>
      <c r="CT32" s="214"/>
      <c r="CU32" s="214"/>
      <c r="CV32" s="214"/>
      <c r="CW32" s="214"/>
      <c r="CX32" s="214"/>
      <c r="CY32" s="214"/>
      <c r="CZ32" s="214"/>
    </row>
    <row r="33" spans="1:104" s="215" customFormat="1" ht="11.25" x14ac:dyDescent="0.15">
      <c r="A33" s="216"/>
      <c r="B33" s="217"/>
      <c r="C33" s="218"/>
      <c r="D33" s="218"/>
      <c r="E33" s="218"/>
      <c r="F33" s="219"/>
      <c r="G33" s="220"/>
      <c r="H33" s="221"/>
      <c r="I33" s="221"/>
      <c r="J33" s="236"/>
      <c r="K33" s="236"/>
      <c r="L33" s="236" t="str">
        <f t="shared" si="0"/>
        <v/>
      </c>
      <c r="M33" s="236"/>
      <c r="N33" s="236"/>
      <c r="O33" s="236" t="str">
        <f t="shared" si="1"/>
        <v/>
      </c>
      <c r="P33" s="236"/>
      <c r="Q33" s="237"/>
      <c r="R33" s="238"/>
      <c r="S33" s="238"/>
      <c r="T33" s="238"/>
      <c r="U33" s="238"/>
      <c r="V33" s="238"/>
      <c r="W33" s="238" t="str">
        <f t="shared" si="2"/>
        <v xml:space="preserve"> </v>
      </c>
      <c r="X33" s="239"/>
      <c r="Y33" s="240"/>
      <c r="Z33" s="240"/>
      <c r="AA33" s="240"/>
      <c r="AB33" s="240"/>
      <c r="AC33" s="241"/>
      <c r="AD33" s="242"/>
      <c r="AE33" s="213"/>
      <c r="AF33" s="213"/>
      <c r="AG33" s="213"/>
      <c r="AH33" s="213"/>
      <c r="AI33" s="213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  <c r="BI33" s="214"/>
      <c r="BJ33" s="214"/>
      <c r="BK33" s="214"/>
      <c r="BL33" s="214"/>
      <c r="BM33" s="214"/>
      <c r="BN33" s="214"/>
      <c r="BO33" s="214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4"/>
      <c r="CC33" s="214"/>
      <c r="CD33" s="214"/>
      <c r="CE33" s="214"/>
      <c r="CF33" s="214"/>
      <c r="CG33" s="214"/>
      <c r="CH33" s="214"/>
      <c r="CI33" s="214"/>
      <c r="CJ33" s="214"/>
      <c r="CK33" s="214"/>
      <c r="CL33" s="214"/>
      <c r="CM33" s="214"/>
      <c r="CN33" s="214"/>
      <c r="CO33" s="214"/>
      <c r="CP33" s="214"/>
      <c r="CQ33" s="214"/>
      <c r="CR33" s="214"/>
      <c r="CS33" s="214"/>
      <c r="CT33" s="214"/>
      <c r="CU33" s="214"/>
      <c r="CV33" s="214"/>
      <c r="CW33" s="214"/>
      <c r="CX33" s="214"/>
      <c r="CY33" s="214"/>
      <c r="CZ33" s="214"/>
    </row>
    <row r="34" spans="1:104" s="215" customFormat="1" ht="11.25" x14ac:dyDescent="0.15">
      <c r="A34" s="216"/>
      <c r="B34" s="217"/>
      <c r="C34" s="218"/>
      <c r="D34" s="218"/>
      <c r="E34" s="218"/>
      <c r="F34" s="219"/>
      <c r="G34" s="220"/>
      <c r="H34" s="221"/>
      <c r="I34" s="221"/>
      <c r="J34" s="236"/>
      <c r="K34" s="236"/>
      <c r="L34" s="236" t="str">
        <f t="shared" si="0"/>
        <v/>
      </c>
      <c r="M34" s="236"/>
      <c r="N34" s="236"/>
      <c r="O34" s="236" t="str">
        <f t="shared" si="1"/>
        <v/>
      </c>
      <c r="P34" s="236"/>
      <c r="Q34" s="237"/>
      <c r="R34" s="238"/>
      <c r="S34" s="238"/>
      <c r="T34" s="238"/>
      <c r="U34" s="238"/>
      <c r="V34" s="238"/>
      <c r="W34" s="238" t="str">
        <f t="shared" si="2"/>
        <v xml:space="preserve"> </v>
      </c>
      <c r="X34" s="239"/>
      <c r="Y34" s="240"/>
      <c r="Z34" s="240"/>
      <c r="AA34" s="240"/>
      <c r="AB34" s="240"/>
      <c r="AC34" s="241"/>
      <c r="AD34" s="242"/>
      <c r="AE34" s="213"/>
      <c r="AF34" s="213"/>
      <c r="AG34" s="213"/>
      <c r="AH34" s="213"/>
      <c r="AI34" s="213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214"/>
      <c r="BQ34" s="214"/>
      <c r="BR34" s="214"/>
      <c r="BS34" s="214"/>
      <c r="BT34" s="214"/>
      <c r="BU34" s="214"/>
      <c r="BV34" s="214"/>
      <c r="BW34" s="214"/>
      <c r="BX34" s="214"/>
      <c r="BY34" s="214"/>
      <c r="BZ34" s="214"/>
      <c r="CA34" s="214"/>
      <c r="CB34" s="214"/>
      <c r="CC34" s="214"/>
      <c r="CD34" s="214"/>
      <c r="CE34" s="214"/>
      <c r="CF34" s="214"/>
      <c r="CG34" s="214"/>
      <c r="CH34" s="214"/>
      <c r="CI34" s="214"/>
      <c r="CJ34" s="214"/>
      <c r="CK34" s="214"/>
      <c r="CL34" s="214"/>
      <c r="CM34" s="214"/>
      <c r="CN34" s="214"/>
      <c r="CO34" s="214"/>
      <c r="CP34" s="214"/>
      <c r="CQ34" s="214"/>
      <c r="CR34" s="214"/>
      <c r="CS34" s="214"/>
      <c r="CT34" s="214"/>
      <c r="CU34" s="214"/>
      <c r="CV34" s="214"/>
      <c r="CW34" s="214"/>
      <c r="CX34" s="214"/>
      <c r="CY34" s="214"/>
      <c r="CZ34" s="214"/>
    </row>
    <row r="35" spans="1:104" s="215" customFormat="1" ht="11.25" x14ac:dyDescent="0.15">
      <c r="A35" s="216"/>
      <c r="B35" s="217"/>
      <c r="C35" s="218"/>
      <c r="D35" s="218"/>
      <c r="E35" s="218"/>
      <c r="F35" s="219"/>
      <c r="G35" s="220"/>
      <c r="H35" s="221"/>
      <c r="I35" s="221"/>
      <c r="J35" s="236"/>
      <c r="K35" s="236"/>
      <c r="L35" s="236" t="str">
        <f t="shared" si="0"/>
        <v/>
      </c>
      <c r="M35" s="236"/>
      <c r="N35" s="236"/>
      <c r="O35" s="236" t="str">
        <f t="shared" si="1"/>
        <v/>
      </c>
      <c r="P35" s="236"/>
      <c r="Q35" s="237"/>
      <c r="R35" s="238"/>
      <c r="S35" s="238"/>
      <c r="T35" s="238"/>
      <c r="U35" s="238"/>
      <c r="V35" s="238"/>
      <c r="W35" s="238" t="str">
        <f t="shared" si="2"/>
        <v xml:space="preserve"> </v>
      </c>
      <c r="X35" s="239"/>
      <c r="Y35" s="240"/>
      <c r="Z35" s="240"/>
      <c r="AA35" s="240"/>
      <c r="AB35" s="240"/>
      <c r="AC35" s="241"/>
      <c r="AD35" s="242"/>
      <c r="AE35" s="213"/>
      <c r="AF35" s="213"/>
      <c r="AG35" s="213"/>
      <c r="AH35" s="213"/>
      <c r="AI35" s="213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4"/>
      <c r="BQ35" s="214"/>
      <c r="BR35" s="214"/>
      <c r="BS35" s="214"/>
      <c r="BT35" s="214"/>
      <c r="BU35" s="214"/>
      <c r="BV35" s="214"/>
      <c r="BW35" s="214"/>
      <c r="BX35" s="214"/>
      <c r="BY35" s="214"/>
      <c r="BZ35" s="214"/>
      <c r="CA35" s="214"/>
      <c r="CB35" s="214"/>
      <c r="CC35" s="214"/>
      <c r="CD35" s="214"/>
      <c r="CE35" s="214"/>
      <c r="CF35" s="214"/>
      <c r="CG35" s="214"/>
      <c r="CH35" s="214"/>
      <c r="CI35" s="214"/>
      <c r="CJ35" s="214"/>
      <c r="CK35" s="214"/>
      <c r="CL35" s="214"/>
      <c r="CM35" s="214"/>
      <c r="CN35" s="214"/>
      <c r="CO35" s="214"/>
      <c r="CP35" s="214"/>
      <c r="CQ35" s="214"/>
      <c r="CR35" s="214"/>
      <c r="CS35" s="214"/>
      <c r="CT35" s="214"/>
      <c r="CU35" s="214"/>
      <c r="CV35" s="214"/>
      <c r="CW35" s="214"/>
      <c r="CX35" s="214"/>
      <c r="CY35" s="214"/>
      <c r="CZ35" s="214"/>
    </row>
    <row r="36" spans="1:104" s="215" customFormat="1" ht="11.25" x14ac:dyDescent="0.15">
      <c r="A36" s="216"/>
      <c r="B36" s="217"/>
      <c r="C36" s="218"/>
      <c r="D36" s="218"/>
      <c r="E36" s="218"/>
      <c r="F36" s="219"/>
      <c r="G36" s="220"/>
      <c r="H36" s="221"/>
      <c r="I36" s="221"/>
      <c r="J36" s="236"/>
      <c r="K36" s="236"/>
      <c r="L36" s="236" t="str">
        <f t="shared" si="0"/>
        <v/>
      </c>
      <c r="M36" s="236"/>
      <c r="N36" s="236"/>
      <c r="O36" s="236" t="str">
        <f t="shared" si="1"/>
        <v/>
      </c>
      <c r="P36" s="236"/>
      <c r="Q36" s="237"/>
      <c r="R36" s="238"/>
      <c r="S36" s="238"/>
      <c r="T36" s="238"/>
      <c r="U36" s="238"/>
      <c r="V36" s="238"/>
      <c r="W36" s="238" t="str">
        <f t="shared" si="2"/>
        <v xml:space="preserve"> </v>
      </c>
      <c r="X36" s="239"/>
      <c r="Y36" s="240"/>
      <c r="Z36" s="240"/>
      <c r="AA36" s="240"/>
      <c r="AB36" s="240"/>
      <c r="AC36" s="241"/>
      <c r="AD36" s="242"/>
      <c r="AE36" s="213"/>
      <c r="AF36" s="213"/>
      <c r="AG36" s="213"/>
      <c r="AH36" s="213"/>
      <c r="AI36" s="213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4"/>
      <c r="BS36" s="214"/>
      <c r="BT36" s="214"/>
      <c r="BU36" s="214"/>
      <c r="BV36" s="214"/>
      <c r="BW36" s="214"/>
      <c r="BX36" s="214"/>
      <c r="BY36" s="214"/>
      <c r="BZ36" s="214"/>
      <c r="CA36" s="214"/>
      <c r="CB36" s="214"/>
      <c r="CC36" s="214"/>
      <c r="CD36" s="214"/>
      <c r="CE36" s="214"/>
      <c r="CF36" s="214"/>
      <c r="CG36" s="214"/>
      <c r="CH36" s="214"/>
      <c r="CI36" s="214"/>
      <c r="CJ36" s="214"/>
      <c r="CK36" s="214"/>
      <c r="CL36" s="214"/>
      <c r="CM36" s="214"/>
      <c r="CN36" s="214"/>
      <c r="CO36" s="214"/>
      <c r="CP36" s="214"/>
      <c r="CQ36" s="214"/>
      <c r="CR36" s="214"/>
      <c r="CS36" s="214"/>
      <c r="CT36" s="214"/>
      <c r="CU36" s="214"/>
      <c r="CV36" s="214"/>
      <c r="CW36" s="214"/>
      <c r="CX36" s="214"/>
      <c r="CY36" s="214"/>
      <c r="CZ36" s="214"/>
    </row>
    <row r="37" spans="1:104" s="215" customFormat="1" ht="11.25" x14ac:dyDescent="0.15">
      <c r="A37" s="216"/>
      <c r="B37" s="217"/>
      <c r="C37" s="218"/>
      <c r="D37" s="218"/>
      <c r="E37" s="218"/>
      <c r="F37" s="219"/>
      <c r="G37" s="220"/>
      <c r="H37" s="221"/>
      <c r="I37" s="221"/>
      <c r="J37" s="236"/>
      <c r="K37" s="236"/>
      <c r="L37" s="236" t="str">
        <f t="shared" si="0"/>
        <v/>
      </c>
      <c r="M37" s="236"/>
      <c r="N37" s="236"/>
      <c r="O37" s="236" t="str">
        <f t="shared" si="1"/>
        <v/>
      </c>
      <c r="P37" s="236"/>
      <c r="Q37" s="237"/>
      <c r="R37" s="238"/>
      <c r="S37" s="238"/>
      <c r="T37" s="238"/>
      <c r="U37" s="238"/>
      <c r="V37" s="238"/>
      <c r="W37" s="238" t="str">
        <f t="shared" si="2"/>
        <v xml:space="preserve"> </v>
      </c>
      <c r="X37" s="239"/>
      <c r="Y37" s="240"/>
      <c r="Z37" s="240"/>
      <c r="AA37" s="240"/>
      <c r="AB37" s="240"/>
      <c r="AC37" s="241"/>
      <c r="AD37" s="242"/>
      <c r="AE37" s="213"/>
      <c r="AF37" s="213"/>
      <c r="AG37" s="213"/>
      <c r="AH37" s="213"/>
      <c r="AI37" s="213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4"/>
      <c r="BR37" s="214"/>
      <c r="BS37" s="214"/>
      <c r="BT37" s="214"/>
      <c r="BU37" s="214"/>
      <c r="BV37" s="214"/>
      <c r="BW37" s="214"/>
      <c r="BX37" s="214"/>
      <c r="BY37" s="214"/>
      <c r="BZ37" s="214"/>
      <c r="CA37" s="214"/>
      <c r="CB37" s="214"/>
      <c r="CC37" s="214"/>
      <c r="CD37" s="214"/>
      <c r="CE37" s="214"/>
      <c r="CF37" s="214"/>
      <c r="CG37" s="214"/>
      <c r="CH37" s="214"/>
      <c r="CI37" s="214"/>
      <c r="CJ37" s="214"/>
      <c r="CK37" s="214"/>
      <c r="CL37" s="214"/>
      <c r="CM37" s="214"/>
      <c r="CN37" s="214"/>
      <c r="CO37" s="214"/>
      <c r="CP37" s="214"/>
      <c r="CQ37" s="214"/>
      <c r="CR37" s="214"/>
      <c r="CS37" s="214"/>
      <c r="CT37" s="214"/>
      <c r="CU37" s="214"/>
      <c r="CV37" s="214"/>
      <c r="CW37" s="214"/>
      <c r="CX37" s="214"/>
      <c r="CY37" s="214"/>
      <c r="CZ37" s="214"/>
    </row>
    <row r="38" spans="1:104" s="215" customFormat="1" ht="11.25" x14ac:dyDescent="0.15">
      <c r="A38" s="216"/>
      <c r="B38" s="217"/>
      <c r="C38" s="218"/>
      <c r="D38" s="218"/>
      <c r="E38" s="218"/>
      <c r="F38" s="219"/>
      <c r="G38" s="220"/>
      <c r="H38" s="221"/>
      <c r="I38" s="221"/>
      <c r="J38" s="236"/>
      <c r="K38" s="236"/>
      <c r="L38" s="236" t="str">
        <f t="shared" si="0"/>
        <v/>
      </c>
      <c r="M38" s="236"/>
      <c r="N38" s="236"/>
      <c r="O38" s="236" t="str">
        <f t="shared" si="1"/>
        <v/>
      </c>
      <c r="P38" s="236"/>
      <c r="Q38" s="237"/>
      <c r="R38" s="238"/>
      <c r="S38" s="238"/>
      <c r="T38" s="238"/>
      <c r="U38" s="238"/>
      <c r="V38" s="238"/>
      <c r="W38" s="238" t="str">
        <f t="shared" si="2"/>
        <v xml:space="preserve"> </v>
      </c>
      <c r="X38" s="239"/>
      <c r="Y38" s="240"/>
      <c r="Z38" s="240"/>
      <c r="AA38" s="240"/>
      <c r="AB38" s="240"/>
      <c r="AC38" s="241"/>
      <c r="AD38" s="242"/>
      <c r="AE38" s="213"/>
      <c r="AF38" s="213"/>
      <c r="AG38" s="213"/>
      <c r="AH38" s="213"/>
      <c r="AI38" s="213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/>
      <c r="BT38" s="214"/>
      <c r="BU38" s="214"/>
      <c r="BV38" s="214"/>
      <c r="BW38" s="214"/>
      <c r="BX38" s="214"/>
      <c r="BY38" s="214"/>
      <c r="BZ38" s="214"/>
      <c r="CA38" s="214"/>
      <c r="CB38" s="214"/>
      <c r="CC38" s="214"/>
      <c r="CD38" s="214"/>
      <c r="CE38" s="214"/>
      <c r="CF38" s="214"/>
      <c r="CG38" s="214"/>
      <c r="CH38" s="214"/>
      <c r="CI38" s="214"/>
      <c r="CJ38" s="214"/>
      <c r="CK38" s="214"/>
      <c r="CL38" s="214"/>
      <c r="CM38" s="214"/>
      <c r="CN38" s="214"/>
      <c r="CO38" s="214"/>
      <c r="CP38" s="214"/>
      <c r="CQ38" s="214"/>
      <c r="CR38" s="214"/>
      <c r="CS38" s="214"/>
      <c r="CT38" s="214"/>
      <c r="CU38" s="214"/>
      <c r="CV38" s="214"/>
      <c r="CW38" s="214"/>
      <c r="CX38" s="214"/>
      <c r="CY38" s="214"/>
      <c r="CZ38" s="214"/>
    </row>
    <row r="39" spans="1:104" s="215" customFormat="1" ht="11.25" x14ac:dyDescent="0.15">
      <c r="A39" s="216"/>
      <c r="B39" s="217"/>
      <c r="C39" s="218"/>
      <c r="D39" s="218"/>
      <c r="E39" s="218"/>
      <c r="F39" s="219"/>
      <c r="G39" s="220"/>
      <c r="H39" s="221"/>
      <c r="I39" s="221"/>
      <c r="J39" s="236"/>
      <c r="K39" s="236"/>
      <c r="L39" s="236" t="str">
        <f t="shared" si="0"/>
        <v/>
      </c>
      <c r="M39" s="236"/>
      <c r="N39" s="236"/>
      <c r="O39" s="236" t="str">
        <f t="shared" si="1"/>
        <v/>
      </c>
      <c r="P39" s="236"/>
      <c r="Q39" s="237"/>
      <c r="R39" s="238"/>
      <c r="S39" s="238"/>
      <c r="T39" s="238"/>
      <c r="U39" s="238"/>
      <c r="V39" s="238"/>
      <c r="W39" s="238" t="str">
        <f t="shared" si="2"/>
        <v xml:space="preserve"> </v>
      </c>
      <c r="X39" s="239"/>
      <c r="Y39" s="240"/>
      <c r="Z39" s="240"/>
      <c r="AA39" s="240"/>
      <c r="AB39" s="240"/>
      <c r="AC39" s="241"/>
      <c r="AD39" s="242"/>
      <c r="AE39" s="213"/>
      <c r="AF39" s="213"/>
      <c r="AG39" s="213"/>
      <c r="AH39" s="213"/>
      <c r="AI39" s="213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4"/>
      <c r="BQ39" s="214"/>
      <c r="BR39" s="214"/>
      <c r="BS39" s="214"/>
      <c r="BT39" s="214"/>
      <c r="BU39" s="214"/>
      <c r="BV39" s="214"/>
      <c r="BW39" s="214"/>
      <c r="BX39" s="214"/>
      <c r="BY39" s="214"/>
      <c r="BZ39" s="214"/>
      <c r="CA39" s="214"/>
      <c r="CB39" s="214"/>
      <c r="CC39" s="214"/>
      <c r="CD39" s="214"/>
      <c r="CE39" s="214"/>
      <c r="CF39" s="214"/>
      <c r="CG39" s="214"/>
      <c r="CH39" s="214"/>
      <c r="CI39" s="214"/>
      <c r="CJ39" s="214"/>
      <c r="CK39" s="214"/>
      <c r="CL39" s="214"/>
      <c r="CM39" s="214"/>
      <c r="CN39" s="214"/>
      <c r="CO39" s="214"/>
      <c r="CP39" s="214"/>
      <c r="CQ39" s="214"/>
      <c r="CR39" s="214"/>
      <c r="CS39" s="214"/>
      <c r="CT39" s="214"/>
      <c r="CU39" s="214"/>
      <c r="CV39" s="214"/>
      <c r="CW39" s="214"/>
      <c r="CX39" s="214"/>
      <c r="CY39" s="214"/>
      <c r="CZ39" s="214"/>
    </row>
    <row r="40" spans="1:104" s="215" customFormat="1" ht="11.25" x14ac:dyDescent="0.15">
      <c r="A40" s="216"/>
      <c r="B40" s="217"/>
      <c r="C40" s="218"/>
      <c r="D40" s="218"/>
      <c r="E40" s="218"/>
      <c r="F40" s="219"/>
      <c r="G40" s="220"/>
      <c r="H40" s="221"/>
      <c r="I40" s="221"/>
      <c r="J40" s="236"/>
      <c r="K40" s="236"/>
      <c r="L40" s="236" t="str">
        <f t="shared" si="0"/>
        <v/>
      </c>
      <c r="M40" s="236"/>
      <c r="N40" s="236"/>
      <c r="O40" s="236" t="str">
        <f t="shared" si="1"/>
        <v/>
      </c>
      <c r="P40" s="236"/>
      <c r="Q40" s="237"/>
      <c r="R40" s="238"/>
      <c r="S40" s="238"/>
      <c r="T40" s="238"/>
      <c r="U40" s="238"/>
      <c r="V40" s="238"/>
      <c r="W40" s="238" t="str">
        <f t="shared" si="2"/>
        <v xml:space="preserve"> </v>
      </c>
      <c r="X40" s="239"/>
      <c r="Y40" s="240"/>
      <c r="Z40" s="240"/>
      <c r="AA40" s="240"/>
      <c r="AB40" s="240"/>
      <c r="AC40" s="241"/>
      <c r="AD40" s="242"/>
      <c r="AE40" s="213"/>
      <c r="AF40" s="213"/>
      <c r="AG40" s="213"/>
      <c r="AH40" s="213"/>
      <c r="AI40" s="213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4"/>
      <c r="BQ40" s="214"/>
      <c r="BR40" s="214"/>
      <c r="BS40" s="214"/>
      <c r="BT40" s="214"/>
      <c r="BU40" s="214"/>
      <c r="BV40" s="214"/>
      <c r="BW40" s="214"/>
      <c r="BX40" s="214"/>
      <c r="BY40" s="214"/>
      <c r="BZ40" s="214"/>
      <c r="CA40" s="214"/>
      <c r="CB40" s="214"/>
      <c r="CC40" s="214"/>
      <c r="CD40" s="214"/>
      <c r="CE40" s="214"/>
      <c r="CF40" s="214"/>
      <c r="CG40" s="214"/>
      <c r="CH40" s="214"/>
      <c r="CI40" s="214"/>
      <c r="CJ40" s="214"/>
      <c r="CK40" s="214"/>
      <c r="CL40" s="214"/>
      <c r="CM40" s="214"/>
      <c r="CN40" s="214"/>
      <c r="CO40" s="214"/>
      <c r="CP40" s="214"/>
      <c r="CQ40" s="214"/>
      <c r="CR40" s="214"/>
      <c r="CS40" s="214"/>
      <c r="CT40" s="214"/>
      <c r="CU40" s="214"/>
      <c r="CV40" s="214"/>
      <c r="CW40" s="214"/>
      <c r="CX40" s="214"/>
      <c r="CY40" s="214"/>
      <c r="CZ40" s="214"/>
    </row>
    <row r="41" spans="1:104" s="215" customFormat="1" ht="11.25" x14ac:dyDescent="0.15">
      <c r="A41" s="216"/>
      <c r="B41" s="217"/>
      <c r="C41" s="218"/>
      <c r="D41" s="218"/>
      <c r="E41" s="218"/>
      <c r="F41" s="219"/>
      <c r="G41" s="220"/>
      <c r="H41" s="221"/>
      <c r="I41" s="221"/>
      <c r="J41" s="236"/>
      <c r="K41" s="236"/>
      <c r="L41" s="236" t="str">
        <f t="shared" si="0"/>
        <v/>
      </c>
      <c r="M41" s="236"/>
      <c r="N41" s="236"/>
      <c r="O41" s="236" t="str">
        <f t="shared" si="1"/>
        <v/>
      </c>
      <c r="P41" s="236"/>
      <c r="Q41" s="237"/>
      <c r="R41" s="238"/>
      <c r="S41" s="238"/>
      <c r="T41" s="238"/>
      <c r="U41" s="238"/>
      <c r="V41" s="238"/>
      <c r="W41" s="238" t="str">
        <f t="shared" si="2"/>
        <v xml:space="preserve"> </v>
      </c>
      <c r="X41" s="239"/>
      <c r="Y41" s="240"/>
      <c r="Z41" s="240"/>
      <c r="AA41" s="240"/>
      <c r="AB41" s="240"/>
      <c r="AC41" s="241"/>
      <c r="AD41" s="242"/>
      <c r="AE41" s="213"/>
      <c r="AF41" s="213"/>
      <c r="AG41" s="213"/>
      <c r="AH41" s="213"/>
      <c r="AI41" s="213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  <c r="BR41" s="214"/>
      <c r="BS41" s="214"/>
      <c r="BT41" s="214"/>
      <c r="BU41" s="214"/>
      <c r="BV41" s="214"/>
      <c r="BW41" s="214"/>
      <c r="BX41" s="214"/>
      <c r="BY41" s="214"/>
      <c r="BZ41" s="214"/>
      <c r="CA41" s="214"/>
      <c r="CB41" s="214"/>
      <c r="CC41" s="214"/>
      <c r="CD41" s="214"/>
      <c r="CE41" s="214"/>
      <c r="CF41" s="214"/>
      <c r="CG41" s="214"/>
      <c r="CH41" s="214"/>
      <c r="CI41" s="214"/>
      <c r="CJ41" s="214"/>
      <c r="CK41" s="214"/>
      <c r="CL41" s="214"/>
      <c r="CM41" s="214"/>
      <c r="CN41" s="214"/>
      <c r="CO41" s="214"/>
      <c r="CP41" s="214"/>
      <c r="CQ41" s="214"/>
      <c r="CR41" s="214"/>
      <c r="CS41" s="214"/>
      <c r="CT41" s="214"/>
      <c r="CU41" s="214"/>
      <c r="CV41" s="214"/>
      <c r="CW41" s="214"/>
      <c r="CX41" s="214"/>
      <c r="CY41" s="214"/>
      <c r="CZ41" s="214"/>
    </row>
    <row r="42" spans="1:104" s="215" customFormat="1" ht="11.25" x14ac:dyDescent="0.15">
      <c r="A42" s="216"/>
      <c r="B42" s="217"/>
      <c r="C42" s="218"/>
      <c r="D42" s="218"/>
      <c r="E42" s="218"/>
      <c r="F42" s="219"/>
      <c r="G42" s="220"/>
      <c r="H42" s="221"/>
      <c r="I42" s="221"/>
      <c r="J42" s="236"/>
      <c r="K42" s="236"/>
      <c r="L42" s="236" t="str">
        <f t="shared" si="0"/>
        <v/>
      </c>
      <c r="M42" s="236"/>
      <c r="N42" s="236"/>
      <c r="O42" s="236" t="str">
        <f t="shared" si="1"/>
        <v/>
      </c>
      <c r="P42" s="236"/>
      <c r="Q42" s="237"/>
      <c r="R42" s="238"/>
      <c r="S42" s="238"/>
      <c r="T42" s="238"/>
      <c r="U42" s="238"/>
      <c r="V42" s="238"/>
      <c r="W42" s="238" t="str">
        <f t="shared" si="2"/>
        <v xml:space="preserve"> </v>
      </c>
      <c r="X42" s="239"/>
      <c r="Y42" s="240"/>
      <c r="Z42" s="240"/>
      <c r="AA42" s="240"/>
      <c r="AB42" s="240"/>
      <c r="AC42" s="241"/>
      <c r="AD42" s="242"/>
      <c r="AE42" s="213"/>
      <c r="AF42" s="213"/>
      <c r="AG42" s="213"/>
      <c r="AH42" s="213"/>
      <c r="AI42" s="213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  <c r="BK42" s="214"/>
      <c r="BL42" s="214"/>
      <c r="BM42" s="214"/>
      <c r="BN42" s="214"/>
      <c r="BO42" s="214"/>
      <c r="BP42" s="214"/>
      <c r="BQ42" s="214"/>
      <c r="BR42" s="214"/>
      <c r="BS42" s="214"/>
      <c r="BT42" s="214"/>
      <c r="BU42" s="214"/>
      <c r="BV42" s="214"/>
      <c r="BW42" s="214"/>
      <c r="BX42" s="214"/>
      <c r="BY42" s="214"/>
      <c r="BZ42" s="214"/>
      <c r="CA42" s="214"/>
      <c r="CB42" s="214"/>
      <c r="CC42" s="214"/>
      <c r="CD42" s="214"/>
      <c r="CE42" s="214"/>
      <c r="CF42" s="214"/>
      <c r="CG42" s="214"/>
      <c r="CH42" s="214"/>
      <c r="CI42" s="214"/>
      <c r="CJ42" s="214"/>
      <c r="CK42" s="214"/>
      <c r="CL42" s="214"/>
      <c r="CM42" s="214"/>
      <c r="CN42" s="214"/>
      <c r="CO42" s="214"/>
      <c r="CP42" s="214"/>
      <c r="CQ42" s="214"/>
      <c r="CR42" s="214"/>
      <c r="CS42" s="214"/>
      <c r="CT42" s="214"/>
      <c r="CU42" s="214"/>
      <c r="CV42" s="214"/>
      <c r="CW42" s="214"/>
      <c r="CX42" s="214"/>
      <c r="CY42" s="214"/>
      <c r="CZ42" s="214"/>
    </row>
    <row r="43" spans="1:104" s="215" customFormat="1" ht="11.25" x14ac:dyDescent="0.15">
      <c r="A43" s="216"/>
      <c r="B43" s="217"/>
      <c r="C43" s="218"/>
      <c r="D43" s="218"/>
      <c r="E43" s="218"/>
      <c r="F43" s="219"/>
      <c r="G43" s="220"/>
      <c r="H43" s="221"/>
      <c r="I43" s="221"/>
      <c r="J43" s="236"/>
      <c r="K43" s="236"/>
      <c r="L43" s="236" t="str">
        <f t="shared" si="0"/>
        <v/>
      </c>
      <c r="M43" s="236"/>
      <c r="N43" s="236"/>
      <c r="O43" s="236" t="str">
        <f t="shared" si="1"/>
        <v/>
      </c>
      <c r="P43" s="236"/>
      <c r="Q43" s="237"/>
      <c r="R43" s="238"/>
      <c r="S43" s="238"/>
      <c r="T43" s="238"/>
      <c r="U43" s="238"/>
      <c r="V43" s="238"/>
      <c r="W43" s="238" t="str">
        <f t="shared" si="2"/>
        <v xml:space="preserve"> </v>
      </c>
      <c r="X43" s="239"/>
      <c r="Y43" s="240"/>
      <c r="Z43" s="240"/>
      <c r="AA43" s="240"/>
      <c r="AB43" s="240"/>
      <c r="AC43" s="241"/>
      <c r="AD43" s="242"/>
      <c r="AE43" s="213"/>
      <c r="AF43" s="213"/>
      <c r="AG43" s="213"/>
      <c r="AH43" s="213"/>
      <c r="AI43" s="213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  <c r="BK43" s="214"/>
      <c r="BL43" s="214"/>
      <c r="BM43" s="214"/>
      <c r="BN43" s="214"/>
      <c r="BO43" s="214"/>
      <c r="BP43" s="214"/>
      <c r="BQ43" s="214"/>
      <c r="BR43" s="214"/>
      <c r="BS43" s="214"/>
      <c r="BT43" s="214"/>
      <c r="BU43" s="214"/>
      <c r="BV43" s="214"/>
      <c r="BW43" s="214"/>
      <c r="BX43" s="214"/>
      <c r="BY43" s="214"/>
      <c r="BZ43" s="214"/>
      <c r="CA43" s="214"/>
      <c r="CB43" s="214"/>
      <c r="CC43" s="214"/>
      <c r="CD43" s="214"/>
      <c r="CE43" s="214"/>
      <c r="CF43" s="214"/>
      <c r="CG43" s="214"/>
      <c r="CH43" s="214"/>
      <c r="CI43" s="214"/>
      <c r="CJ43" s="214"/>
      <c r="CK43" s="214"/>
      <c r="CL43" s="214"/>
      <c r="CM43" s="214"/>
      <c r="CN43" s="214"/>
      <c r="CO43" s="214"/>
      <c r="CP43" s="214"/>
      <c r="CQ43" s="214"/>
      <c r="CR43" s="214"/>
      <c r="CS43" s="214"/>
      <c r="CT43" s="214"/>
      <c r="CU43" s="214"/>
      <c r="CV43" s="214"/>
      <c r="CW43" s="214"/>
      <c r="CX43" s="214"/>
      <c r="CY43" s="214"/>
      <c r="CZ43" s="214"/>
    </row>
    <row r="44" spans="1:104" s="215" customFormat="1" ht="11.25" x14ac:dyDescent="0.15">
      <c r="A44" s="216"/>
      <c r="B44" s="217"/>
      <c r="C44" s="218"/>
      <c r="D44" s="218"/>
      <c r="E44" s="218"/>
      <c r="F44" s="219"/>
      <c r="G44" s="220"/>
      <c r="H44" s="221"/>
      <c r="I44" s="221"/>
      <c r="J44" s="236"/>
      <c r="K44" s="236"/>
      <c r="L44" s="236" t="str">
        <f t="shared" si="0"/>
        <v/>
      </c>
      <c r="M44" s="236"/>
      <c r="N44" s="236"/>
      <c r="O44" s="236" t="str">
        <f t="shared" si="1"/>
        <v/>
      </c>
      <c r="P44" s="236"/>
      <c r="Q44" s="237"/>
      <c r="R44" s="238"/>
      <c r="S44" s="238"/>
      <c r="T44" s="238"/>
      <c r="U44" s="238"/>
      <c r="V44" s="238"/>
      <c r="W44" s="238" t="str">
        <f t="shared" si="2"/>
        <v xml:space="preserve"> </v>
      </c>
      <c r="X44" s="239"/>
      <c r="Y44" s="240"/>
      <c r="Z44" s="240"/>
      <c r="AA44" s="240"/>
      <c r="AB44" s="240"/>
      <c r="AC44" s="241"/>
      <c r="AD44" s="242"/>
      <c r="AE44" s="213"/>
      <c r="AF44" s="213"/>
      <c r="AG44" s="213"/>
      <c r="AH44" s="213"/>
      <c r="AI44" s="213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  <c r="BI44" s="214"/>
      <c r="BJ44" s="214"/>
      <c r="BK44" s="214"/>
      <c r="BL44" s="214"/>
      <c r="BM44" s="214"/>
      <c r="BN44" s="214"/>
      <c r="BO44" s="214"/>
      <c r="BP44" s="214"/>
      <c r="BQ44" s="214"/>
      <c r="BR44" s="214"/>
      <c r="BS44" s="214"/>
      <c r="BT44" s="214"/>
      <c r="BU44" s="214"/>
      <c r="BV44" s="214"/>
      <c r="BW44" s="214"/>
      <c r="BX44" s="214"/>
      <c r="BY44" s="214"/>
      <c r="BZ44" s="214"/>
      <c r="CA44" s="214"/>
      <c r="CB44" s="214"/>
      <c r="CC44" s="214"/>
      <c r="CD44" s="214"/>
      <c r="CE44" s="214"/>
      <c r="CF44" s="214"/>
      <c r="CG44" s="214"/>
      <c r="CH44" s="214"/>
      <c r="CI44" s="214"/>
      <c r="CJ44" s="214"/>
      <c r="CK44" s="214"/>
      <c r="CL44" s="214"/>
      <c r="CM44" s="214"/>
      <c r="CN44" s="214"/>
      <c r="CO44" s="214"/>
      <c r="CP44" s="214"/>
      <c r="CQ44" s="214"/>
      <c r="CR44" s="214"/>
      <c r="CS44" s="214"/>
      <c r="CT44" s="214"/>
      <c r="CU44" s="214"/>
      <c r="CV44" s="214"/>
      <c r="CW44" s="214"/>
      <c r="CX44" s="214"/>
      <c r="CY44" s="214"/>
      <c r="CZ44" s="214"/>
    </row>
    <row r="45" spans="1:104" s="215" customFormat="1" ht="11.25" x14ac:dyDescent="0.15">
      <c r="A45" s="216"/>
      <c r="B45" s="217"/>
      <c r="C45" s="218"/>
      <c r="D45" s="218"/>
      <c r="E45" s="218"/>
      <c r="F45" s="219"/>
      <c r="G45" s="220"/>
      <c r="H45" s="221"/>
      <c r="I45" s="221"/>
      <c r="J45" s="236"/>
      <c r="K45" s="236"/>
      <c r="L45" s="236" t="str">
        <f t="shared" si="0"/>
        <v/>
      </c>
      <c r="M45" s="236"/>
      <c r="N45" s="236"/>
      <c r="O45" s="236" t="str">
        <f t="shared" si="1"/>
        <v/>
      </c>
      <c r="P45" s="236"/>
      <c r="Q45" s="237"/>
      <c r="R45" s="238"/>
      <c r="S45" s="238"/>
      <c r="T45" s="238"/>
      <c r="U45" s="238"/>
      <c r="V45" s="238"/>
      <c r="W45" s="238" t="str">
        <f t="shared" si="2"/>
        <v xml:space="preserve"> </v>
      </c>
      <c r="X45" s="239"/>
      <c r="Y45" s="240"/>
      <c r="Z45" s="240"/>
      <c r="AA45" s="240"/>
      <c r="AB45" s="240"/>
      <c r="AC45" s="241"/>
      <c r="AD45" s="242"/>
      <c r="AE45" s="213"/>
      <c r="AF45" s="213"/>
      <c r="AG45" s="213"/>
      <c r="AH45" s="213"/>
      <c r="AI45" s="213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214"/>
      <c r="BL45" s="214"/>
      <c r="BM45" s="214"/>
      <c r="BN45" s="214"/>
      <c r="BO45" s="214"/>
      <c r="BP45" s="214"/>
      <c r="BQ45" s="214"/>
      <c r="BR45" s="214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4"/>
      <c r="CG45" s="214"/>
      <c r="CH45" s="214"/>
      <c r="CI45" s="214"/>
      <c r="CJ45" s="214"/>
      <c r="CK45" s="214"/>
      <c r="CL45" s="214"/>
      <c r="CM45" s="214"/>
      <c r="CN45" s="214"/>
      <c r="CO45" s="214"/>
      <c r="CP45" s="214"/>
      <c r="CQ45" s="214"/>
      <c r="CR45" s="214"/>
      <c r="CS45" s="214"/>
      <c r="CT45" s="214"/>
      <c r="CU45" s="214"/>
      <c r="CV45" s="214"/>
      <c r="CW45" s="214"/>
      <c r="CX45" s="214"/>
      <c r="CY45" s="214"/>
      <c r="CZ45" s="214"/>
    </row>
    <row r="46" spans="1:104" s="215" customFormat="1" ht="11.25" x14ac:dyDescent="0.15">
      <c r="A46" s="216"/>
      <c r="B46" s="217"/>
      <c r="C46" s="218"/>
      <c r="D46" s="218"/>
      <c r="E46" s="218"/>
      <c r="F46" s="219"/>
      <c r="G46" s="220"/>
      <c r="H46" s="221"/>
      <c r="I46" s="221"/>
      <c r="J46" s="236"/>
      <c r="K46" s="236"/>
      <c r="L46" s="236" t="str">
        <f t="shared" ref="L46:L77" si="3">IF(AND(J46="",K46=""),"",J46-K46)</f>
        <v/>
      </c>
      <c r="M46" s="236"/>
      <c r="N46" s="236"/>
      <c r="O46" s="236" t="str">
        <f t="shared" ref="O46:O77" si="4">IF(AND(L46="",M46="",N46=""),"",L46+M46-N46)</f>
        <v/>
      </c>
      <c r="P46" s="236"/>
      <c r="Q46" s="237"/>
      <c r="R46" s="238"/>
      <c r="S46" s="238"/>
      <c r="T46" s="238"/>
      <c r="U46" s="238"/>
      <c r="V46" s="238"/>
      <c r="W46" s="238" t="str">
        <f t="shared" ref="W46:W77" si="5">IF(B46=" "," ",R46+T46-S46+V46-U46)</f>
        <v xml:space="preserve"> </v>
      </c>
      <c r="X46" s="239"/>
      <c r="Y46" s="240"/>
      <c r="Z46" s="240"/>
      <c r="AA46" s="240"/>
      <c r="AB46" s="240"/>
      <c r="AC46" s="241"/>
      <c r="AD46" s="242"/>
      <c r="AE46" s="213"/>
      <c r="AF46" s="213"/>
      <c r="AG46" s="213"/>
      <c r="AH46" s="213"/>
      <c r="AI46" s="213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4"/>
      <c r="BQ46" s="214"/>
      <c r="BR46" s="214"/>
      <c r="BS46" s="214"/>
      <c r="BT46" s="214"/>
      <c r="BU46" s="214"/>
      <c r="BV46" s="214"/>
      <c r="BW46" s="214"/>
      <c r="BX46" s="214"/>
      <c r="BY46" s="214"/>
      <c r="BZ46" s="214"/>
      <c r="CA46" s="214"/>
      <c r="CB46" s="214"/>
      <c r="CC46" s="214"/>
      <c r="CD46" s="214"/>
      <c r="CE46" s="214"/>
      <c r="CF46" s="214"/>
      <c r="CG46" s="214"/>
      <c r="CH46" s="214"/>
      <c r="CI46" s="214"/>
      <c r="CJ46" s="214"/>
      <c r="CK46" s="214"/>
      <c r="CL46" s="214"/>
      <c r="CM46" s="214"/>
      <c r="CN46" s="214"/>
      <c r="CO46" s="214"/>
      <c r="CP46" s="214"/>
      <c r="CQ46" s="214"/>
      <c r="CR46" s="214"/>
      <c r="CS46" s="214"/>
      <c r="CT46" s="214"/>
      <c r="CU46" s="214"/>
      <c r="CV46" s="214"/>
      <c r="CW46" s="214"/>
      <c r="CX46" s="214"/>
      <c r="CY46" s="214"/>
      <c r="CZ46" s="214"/>
    </row>
    <row r="47" spans="1:104" s="215" customFormat="1" ht="11.25" x14ac:dyDescent="0.15">
      <c r="A47" s="216"/>
      <c r="B47" s="217"/>
      <c r="C47" s="218"/>
      <c r="D47" s="218"/>
      <c r="E47" s="218"/>
      <c r="F47" s="219"/>
      <c r="G47" s="220"/>
      <c r="H47" s="221"/>
      <c r="I47" s="221"/>
      <c r="J47" s="236"/>
      <c r="K47" s="236"/>
      <c r="L47" s="236" t="str">
        <f t="shared" si="3"/>
        <v/>
      </c>
      <c r="M47" s="236"/>
      <c r="N47" s="236"/>
      <c r="O47" s="236" t="str">
        <f t="shared" si="4"/>
        <v/>
      </c>
      <c r="P47" s="236"/>
      <c r="Q47" s="237"/>
      <c r="R47" s="238"/>
      <c r="S47" s="238"/>
      <c r="T47" s="238"/>
      <c r="U47" s="238"/>
      <c r="V47" s="238"/>
      <c r="W47" s="238" t="str">
        <f t="shared" si="5"/>
        <v xml:space="preserve"> </v>
      </c>
      <c r="X47" s="239"/>
      <c r="Y47" s="240"/>
      <c r="Z47" s="240"/>
      <c r="AA47" s="240"/>
      <c r="AB47" s="240"/>
      <c r="AC47" s="241"/>
      <c r="AD47" s="242"/>
      <c r="AE47" s="213"/>
      <c r="AF47" s="213"/>
      <c r="AG47" s="213"/>
      <c r="AH47" s="213"/>
      <c r="AI47" s="213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  <c r="BK47" s="214"/>
      <c r="BL47" s="214"/>
      <c r="BM47" s="214"/>
      <c r="BN47" s="214"/>
      <c r="BO47" s="214"/>
      <c r="BP47" s="214"/>
      <c r="BQ47" s="214"/>
      <c r="BR47" s="214"/>
      <c r="BS47" s="214"/>
      <c r="BT47" s="214"/>
      <c r="BU47" s="214"/>
      <c r="BV47" s="214"/>
      <c r="BW47" s="214"/>
      <c r="BX47" s="214"/>
      <c r="BY47" s="214"/>
      <c r="BZ47" s="214"/>
      <c r="CA47" s="214"/>
      <c r="CB47" s="214"/>
      <c r="CC47" s="214"/>
      <c r="CD47" s="214"/>
      <c r="CE47" s="214"/>
      <c r="CF47" s="214"/>
      <c r="CG47" s="214"/>
      <c r="CH47" s="214"/>
      <c r="CI47" s="214"/>
      <c r="CJ47" s="214"/>
      <c r="CK47" s="214"/>
      <c r="CL47" s="214"/>
      <c r="CM47" s="214"/>
      <c r="CN47" s="214"/>
      <c r="CO47" s="214"/>
      <c r="CP47" s="214"/>
      <c r="CQ47" s="214"/>
      <c r="CR47" s="214"/>
      <c r="CS47" s="214"/>
      <c r="CT47" s="214"/>
      <c r="CU47" s="214"/>
      <c r="CV47" s="214"/>
      <c r="CW47" s="214"/>
      <c r="CX47" s="214"/>
      <c r="CY47" s="214"/>
      <c r="CZ47" s="214"/>
    </row>
    <row r="48" spans="1:104" s="215" customFormat="1" ht="11.25" x14ac:dyDescent="0.15">
      <c r="A48" s="216"/>
      <c r="B48" s="217"/>
      <c r="C48" s="218"/>
      <c r="D48" s="218"/>
      <c r="E48" s="218"/>
      <c r="F48" s="219"/>
      <c r="G48" s="220"/>
      <c r="H48" s="221"/>
      <c r="I48" s="221"/>
      <c r="J48" s="236"/>
      <c r="K48" s="236"/>
      <c r="L48" s="236" t="str">
        <f t="shared" si="3"/>
        <v/>
      </c>
      <c r="M48" s="236"/>
      <c r="N48" s="236"/>
      <c r="O48" s="236" t="str">
        <f t="shared" si="4"/>
        <v/>
      </c>
      <c r="P48" s="236"/>
      <c r="Q48" s="237"/>
      <c r="R48" s="238"/>
      <c r="S48" s="238"/>
      <c r="T48" s="238"/>
      <c r="U48" s="238"/>
      <c r="V48" s="238"/>
      <c r="W48" s="238" t="str">
        <f t="shared" si="5"/>
        <v xml:space="preserve"> </v>
      </c>
      <c r="X48" s="239"/>
      <c r="Y48" s="240"/>
      <c r="Z48" s="240"/>
      <c r="AA48" s="240"/>
      <c r="AB48" s="240"/>
      <c r="AC48" s="241"/>
      <c r="AD48" s="242"/>
      <c r="AE48" s="213"/>
      <c r="AF48" s="213"/>
      <c r="AG48" s="213"/>
      <c r="AH48" s="213"/>
      <c r="AI48" s="213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4"/>
      <c r="BQ48" s="214"/>
      <c r="BR48" s="214"/>
      <c r="BS48" s="214"/>
      <c r="BT48" s="214"/>
      <c r="BU48" s="214"/>
      <c r="BV48" s="214"/>
      <c r="BW48" s="214"/>
      <c r="BX48" s="214"/>
      <c r="BY48" s="214"/>
      <c r="BZ48" s="214"/>
      <c r="CA48" s="214"/>
      <c r="CB48" s="214"/>
      <c r="CC48" s="214"/>
      <c r="CD48" s="214"/>
      <c r="CE48" s="214"/>
      <c r="CF48" s="214"/>
      <c r="CG48" s="214"/>
      <c r="CH48" s="214"/>
      <c r="CI48" s="214"/>
      <c r="CJ48" s="214"/>
      <c r="CK48" s="214"/>
      <c r="CL48" s="214"/>
      <c r="CM48" s="214"/>
      <c r="CN48" s="214"/>
      <c r="CO48" s="214"/>
      <c r="CP48" s="214"/>
      <c r="CQ48" s="214"/>
      <c r="CR48" s="214"/>
      <c r="CS48" s="214"/>
      <c r="CT48" s="214"/>
      <c r="CU48" s="214"/>
      <c r="CV48" s="214"/>
      <c r="CW48" s="214"/>
      <c r="CX48" s="214"/>
      <c r="CY48" s="214"/>
      <c r="CZ48" s="214"/>
    </row>
    <row r="49" spans="1:104" s="215" customFormat="1" ht="11.25" x14ac:dyDescent="0.15">
      <c r="A49" s="216"/>
      <c r="B49" s="217"/>
      <c r="C49" s="218"/>
      <c r="D49" s="218"/>
      <c r="E49" s="218"/>
      <c r="F49" s="219"/>
      <c r="G49" s="220"/>
      <c r="H49" s="221"/>
      <c r="I49" s="221"/>
      <c r="J49" s="236"/>
      <c r="K49" s="236"/>
      <c r="L49" s="236" t="str">
        <f t="shared" si="3"/>
        <v/>
      </c>
      <c r="M49" s="236"/>
      <c r="N49" s="236"/>
      <c r="O49" s="236" t="str">
        <f t="shared" si="4"/>
        <v/>
      </c>
      <c r="P49" s="236"/>
      <c r="Q49" s="237"/>
      <c r="R49" s="238"/>
      <c r="S49" s="238"/>
      <c r="T49" s="238"/>
      <c r="U49" s="238"/>
      <c r="V49" s="238"/>
      <c r="W49" s="238" t="str">
        <f t="shared" si="5"/>
        <v xml:space="preserve"> </v>
      </c>
      <c r="X49" s="239"/>
      <c r="Y49" s="240"/>
      <c r="Z49" s="240"/>
      <c r="AA49" s="240"/>
      <c r="AB49" s="240"/>
      <c r="AC49" s="241"/>
      <c r="AD49" s="242"/>
      <c r="AE49" s="213"/>
      <c r="AF49" s="213"/>
      <c r="AG49" s="213"/>
      <c r="AH49" s="213"/>
      <c r="AI49" s="213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4"/>
      <c r="CG49" s="214"/>
      <c r="CH49" s="214"/>
      <c r="CI49" s="214"/>
      <c r="CJ49" s="214"/>
      <c r="CK49" s="214"/>
      <c r="CL49" s="214"/>
      <c r="CM49" s="214"/>
      <c r="CN49" s="214"/>
      <c r="CO49" s="214"/>
      <c r="CP49" s="214"/>
      <c r="CQ49" s="214"/>
      <c r="CR49" s="214"/>
      <c r="CS49" s="214"/>
      <c r="CT49" s="214"/>
      <c r="CU49" s="214"/>
      <c r="CV49" s="214"/>
      <c r="CW49" s="214"/>
      <c r="CX49" s="214"/>
      <c r="CY49" s="214"/>
      <c r="CZ49" s="214"/>
    </row>
    <row r="50" spans="1:104" s="215" customFormat="1" ht="11.25" x14ac:dyDescent="0.15">
      <c r="A50" s="216"/>
      <c r="B50" s="217"/>
      <c r="C50" s="218"/>
      <c r="D50" s="218"/>
      <c r="E50" s="218"/>
      <c r="F50" s="219"/>
      <c r="G50" s="220"/>
      <c r="H50" s="221"/>
      <c r="I50" s="221"/>
      <c r="J50" s="236"/>
      <c r="K50" s="236"/>
      <c r="L50" s="236" t="str">
        <f t="shared" si="3"/>
        <v/>
      </c>
      <c r="M50" s="236"/>
      <c r="N50" s="236"/>
      <c r="O50" s="236" t="str">
        <f t="shared" si="4"/>
        <v/>
      </c>
      <c r="P50" s="236"/>
      <c r="Q50" s="237"/>
      <c r="R50" s="238"/>
      <c r="S50" s="238"/>
      <c r="T50" s="238"/>
      <c r="U50" s="238"/>
      <c r="V50" s="238"/>
      <c r="W50" s="238" t="str">
        <f t="shared" si="5"/>
        <v xml:space="preserve"> </v>
      </c>
      <c r="X50" s="239"/>
      <c r="Y50" s="240"/>
      <c r="Z50" s="240"/>
      <c r="AA50" s="240"/>
      <c r="AB50" s="240"/>
      <c r="AC50" s="241"/>
      <c r="AD50" s="242"/>
      <c r="AE50" s="213"/>
      <c r="AF50" s="213"/>
      <c r="AG50" s="213"/>
      <c r="AH50" s="213"/>
      <c r="AI50" s="213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  <c r="BK50" s="214"/>
      <c r="BL50" s="214"/>
      <c r="BM50" s="214"/>
      <c r="BN50" s="214"/>
      <c r="BO50" s="214"/>
      <c r="BP50" s="214"/>
      <c r="BQ50" s="214"/>
      <c r="BR50" s="214"/>
      <c r="BS50" s="214"/>
      <c r="BT50" s="214"/>
      <c r="BU50" s="214"/>
      <c r="BV50" s="214"/>
      <c r="BW50" s="214"/>
      <c r="BX50" s="214"/>
      <c r="BY50" s="214"/>
      <c r="BZ50" s="214"/>
      <c r="CA50" s="214"/>
      <c r="CB50" s="214"/>
      <c r="CC50" s="214"/>
      <c r="CD50" s="214"/>
      <c r="CE50" s="214"/>
      <c r="CF50" s="214"/>
      <c r="CG50" s="214"/>
      <c r="CH50" s="214"/>
      <c r="CI50" s="214"/>
      <c r="CJ50" s="214"/>
      <c r="CK50" s="214"/>
      <c r="CL50" s="214"/>
      <c r="CM50" s="214"/>
      <c r="CN50" s="214"/>
      <c r="CO50" s="214"/>
      <c r="CP50" s="214"/>
      <c r="CQ50" s="214"/>
      <c r="CR50" s="214"/>
      <c r="CS50" s="214"/>
      <c r="CT50" s="214"/>
      <c r="CU50" s="214"/>
      <c r="CV50" s="214"/>
      <c r="CW50" s="214"/>
      <c r="CX50" s="214"/>
      <c r="CY50" s="214"/>
      <c r="CZ50" s="214"/>
    </row>
    <row r="51" spans="1:104" s="215" customFormat="1" ht="11.25" x14ac:dyDescent="0.15">
      <c r="A51" s="216"/>
      <c r="B51" s="217"/>
      <c r="C51" s="218"/>
      <c r="D51" s="218"/>
      <c r="E51" s="218"/>
      <c r="F51" s="219"/>
      <c r="G51" s="220"/>
      <c r="H51" s="221"/>
      <c r="I51" s="221"/>
      <c r="J51" s="236"/>
      <c r="K51" s="236"/>
      <c r="L51" s="236" t="str">
        <f t="shared" si="3"/>
        <v/>
      </c>
      <c r="M51" s="236"/>
      <c r="N51" s="236"/>
      <c r="O51" s="236" t="str">
        <f t="shared" si="4"/>
        <v/>
      </c>
      <c r="P51" s="236"/>
      <c r="Q51" s="237"/>
      <c r="R51" s="238"/>
      <c r="S51" s="238"/>
      <c r="T51" s="238"/>
      <c r="U51" s="238"/>
      <c r="V51" s="238"/>
      <c r="W51" s="238" t="str">
        <f t="shared" si="5"/>
        <v xml:space="preserve"> </v>
      </c>
      <c r="X51" s="239"/>
      <c r="Y51" s="240"/>
      <c r="Z51" s="240"/>
      <c r="AA51" s="240"/>
      <c r="AB51" s="240"/>
      <c r="AC51" s="241"/>
      <c r="AD51" s="242"/>
      <c r="AE51" s="213"/>
      <c r="AF51" s="213"/>
      <c r="AG51" s="213"/>
      <c r="AH51" s="213"/>
      <c r="AI51" s="213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  <c r="BK51" s="214"/>
      <c r="BL51" s="214"/>
      <c r="BM51" s="214"/>
      <c r="BN51" s="214"/>
      <c r="BO51" s="214"/>
      <c r="BP51" s="214"/>
      <c r="BQ51" s="214"/>
      <c r="BR51" s="214"/>
      <c r="BS51" s="214"/>
      <c r="BT51" s="214"/>
      <c r="BU51" s="214"/>
      <c r="BV51" s="214"/>
      <c r="BW51" s="214"/>
      <c r="BX51" s="214"/>
      <c r="BY51" s="214"/>
      <c r="BZ51" s="214"/>
      <c r="CA51" s="214"/>
      <c r="CB51" s="214"/>
      <c r="CC51" s="214"/>
      <c r="CD51" s="214"/>
      <c r="CE51" s="214"/>
      <c r="CF51" s="214"/>
      <c r="CG51" s="214"/>
      <c r="CH51" s="214"/>
      <c r="CI51" s="214"/>
      <c r="CJ51" s="214"/>
      <c r="CK51" s="214"/>
      <c r="CL51" s="214"/>
      <c r="CM51" s="214"/>
      <c r="CN51" s="214"/>
      <c r="CO51" s="214"/>
      <c r="CP51" s="214"/>
      <c r="CQ51" s="214"/>
      <c r="CR51" s="214"/>
      <c r="CS51" s="214"/>
      <c r="CT51" s="214"/>
      <c r="CU51" s="214"/>
      <c r="CV51" s="214"/>
      <c r="CW51" s="214"/>
      <c r="CX51" s="214"/>
      <c r="CY51" s="214"/>
      <c r="CZ51" s="214"/>
    </row>
    <row r="52" spans="1:104" s="215" customFormat="1" ht="11.25" x14ac:dyDescent="0.15">
      <c r="A52" s="216"/>
      <c r="B52" s="217"/>
      <c r="C52" s="218"/>
      <c r="D52" s="218"/>
      <c r="E52" s="218"/>
      <c r="F52" s="219"/>
      <c r="G52" s="220"/>
      <c r="H52" s="221"/>
      <c r="I52" s="221"/>
      <c r="J52" s="236"/>
      <c r="K52" s="236"/>
      <c r="L52" s="236" t="str">
        <f t="shared" si="3"/>
        <v/>
      </c>
      <c r="M52" s="236"/>
      <c r="N52" s="236"/>
      <c r="O52" s="236" t="str">
        <f t="shared" si="4"/>
        <v/>
      </c>
      <c r="P52" s="236"/>
      <c r="Q52" s="237"/>
      <c r="R52" s="238"/>
      <c r="S52" s="238"/>
      <c r="T52" s="238"/>
      <c r="U52" s="238"/>
      <c r="V52" s="238"/>
      <c r="W52" s="238" t="str">
        <f t="shared" si="5"/>
        <v xml:space="preserve"> </v>
      </c>
      <c r="X52" s="239"/>
      <c r="Y52" s="240"/>
      <c r="Z52" s="240"/>
      <c r="AA52" s="240"/>
      <c r="AB52" s="240"/>
      <c r="AC52" s="241"/>
      <c r="AD52" s="242"/>
      <c r="AE52" s="213"/>
      <c r="AF52" s="213"/>
      <c r="AG52" s="213"/>
      <c r="AH52" s="213"/>
      <c r="AI52" s="213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  <c r="BI52" s="214"/>
      <c r="BJ52" s="214"/>
      <c r="BK52" s="214"/>
      <c r="BL52" s="214"/>
      <c r="BM52" s="214"/>
      <c r="BN52" s="214"/>
      <c r="BO52" s="214"/>
      <c r="BP52" s="214"/>
      <c r="BQ52" s="214"/>
      <c r="BR52" s="214"/>
      <c r="BS52" s="214"/>
      <c r="BT52" s="214"/>
      <c r="BU52" s="214"/>
      <c r="BV52" s="214"/>
      <c r="BW52" s="214"/>
      <c r="BX52" s="214"/>
      <c r="BY52" s="214"/>
      <c r="BZ52" s="214"/>
      <c r="CA52" s="214"/>
      <c r="CB52" s="214"/>
      <c r="CC52" s="214"/>
      <c r="CD52" s="214"/>
      <c r="CE52" s="214"/>
      <c r="CF52" s="214"/>
      <c r="CG52" s="214"/>
      <c r="CH52" s="214"/>
      <c r="CI52" s="214"/>
      <c r="CJ52" s="214"/>
      <c r="CK52" s="214"/>
      <c r="CL52" s="214"/>
      <c r="CM52" s="214"/>
      <c r="CN52" s="214"/>
      <c r="CO52" s="214"/>
      <c r="CP52" s="214"/>
      <c r="CQ52" s="214"/>
      <c r="CR52" s="214"/>
      <c r="CS52" s="214"/>
      <c r="CT52" s="214"/>
      <c r="CU52" s="214"/>
      <c r="CV52" s="214"/>
      <c r="CW52" s="214"/>
      <c r="CX52" s="214"/>
      <c r="CY52" s="214"/>
      <c r="CZ52" s="214"/>
    </row>
    <row r="53" spans="1:104" s="215" customFormat="1" ht="11.25" x14ac:dyDescent="0.15">
      <c r="A53" s="216"/>
      <c r="B53" s="217"/>
      <c r="C53" s="218"/>
      <c r="D53" s="218"/>
      <c r="E53" s="218"/>
      <c r="F53" s="219"/>
      <c r="G53" s="220"/>
      <c r="H53" s="221"/>
      <c r="I53" s="221"/>
      <c r="J53" s="236"/>
      <c r="K53" s="236"/>
      <c r="L53" s="236" t="str">
        <f t="shared" si="3"/>
        <v/>
      </c>
      <c r="M53" s="236"/>
      <c r="N53" s="236"/>
      <c r="O53" s="236" t="str">
        <f t="shared" si="4"/>
        <v/>
      </c>
      <c r="P53" s="236"/>
      <c r="Q53" s="237"/>
      <c r="R53" s="238"/>
      <c r="S53" s="238"/>
      <c r="T53" s="238"/>
      <c r="U53" s="238"/>
      <c r="V53" s="238"/>
      <c r="W53" s="238" t="str">
        <f t="shared" si="5"/>
        <v xml:space="preserve"> </v>
      </c>
      <c r="X53" s="239"/>
      <c r="Y53" s="240"/>
      <c r="Z53" s="240"/>
      <c r="AA53" s="240"/>
      <c r="AB53" s="240"/>
      <c r="AC53" s="241"/>
      <c r="AD53" s="242"/>
      <c r="AE53" s="213"/>
      <c r="AF53" s="213"/>
      <c r="AG53" s="213"/>
      <c r="AH53" s="213"/>
      <c r="AI53" s="213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  <c r="BI53" s="214"/>
      <c r="BJ53" s="214"/>
      <c r="BK53" s="214"/>
      <c r="BL53" s="214"/>
      <c r="BM53" s="214"/>
      <c r="BN53" s="214"/>
      <c r="BO53" s="214"/>
      <c r="BP53" s="214"/>
      <c r="BQ53" s="214"/>
      <c r="BR53" s="214"/>
      <c r="BS53" s="214"/>
      <c r="BT53" s="214"/>
      <c r="BU53" s="214"/>
      <c r="BV53" s="214"/>
      <c r="BW53" s="214"/>
      <c r="BX53" s="214"/>
      <c r="BY53" s="214"/>
      <c r="BZ53" s="214"/>
      <c r="CA53" s="214"/>
      <c r="CB53" s="214"/>
      <c r="CC53" s="214"/>
      <c r="CD53" s="214"/>
      <c r="CE53" s="214"/>
      <c r="CF53" s="214"/>
      <c r="CG53" s="214"/>
      <c r="CH53" s="214"/>
      <c r="CI53" s="214"/>
      <c r="CJ53" s="214"/>
      <c r="CK53" s="214"/>
      <c r="CL53" s="214"/>
      <c r="CM53" s="214"/>
      <c r="CN53" s="214"/>
      <c r="CO53" s="214"/>
      <c r="CP53" s="214"/>
      <c r="CQ53" s="214"/>
      <c r="CR53" s="214"/>
      <c r="CS53" s="214"/>
      <c r="CT53" s="214"/>
      <c r="CU53" s="214"/>
      <c r="CV53" s="214"/>
      <c r="CW53" s="214"/>
      <c r="CX53" s="214"/>
      <c r="CY53" s="214"/>
      <c r="CZ53" s="214"/>
    </row>
    <row r="54" spans="1:104" s="215" customFormat="1" ht="11.25" x14ac:dyDescent="0.15">
      <c r="A54" s="216"/>
      <c r="B54" s="217"/>
      <c r="C54" s="218"/>
      <c r="D54" s="218"/>
      <c r="E54" s="218"/>
      <c r="F54" s="219"/>
      <c r="G54" s="220"/>
      <c r="H54" s="221"/>
      <c r="I54" s="221"/>
      <c r="J54" s="236"/>
      <c r="K54" s="236"/>
      <c r="L54" s="236" t="str">
        <f t="shared" si="3"/>
        <v/>
      </c>
      <c r="M54" s="236"/>
      <c r="N54" s="236"/>
      <c r="O54" s="236" t="str">
        <f t="shared" si="4"/>
        <v/>
      </c>
      <c r="P54" s="236"/>
      <c r="Q54" s="237"/>
      <c r="R54" s="238"/>
      <c r="S54" s="238"/>
      <c r="T54" s="238"/>
      <c r="U54" s="238"/>
      <c r="V54" s="238"/>
      <c r="W54" s="238" t="str">
        <f t="shared" si="5"/>
        <v xml:space="preserve"> </v>
      </c>
      <c r="X54" s="239"/>
      <c r="Y54" s="240"/>
      <c r="Z54" s="240"/>
      <c r="AA54" s="240"/>
      <c r="AB54" s="240"/>
      <c r="AC54" s="241"/>
      <c r="AD54" s="242"/>
      <c r="AE54" s="213"/>
      <c r="AF54" s="213"/>
      <c r="AG54" s="213"/>
      <c r="AH54" s="213"/>
      <c r="AI54" s="213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  <c r="BI54" s="214"/>
      <c r="BJ54" s="214"/>
      <c r="BK54" s="214"/>
      <c r="BL54" s="214"/>
      <c r="BM54" s="214"/>
      <c r="BN54" s="214"/>
      <c r="BO54" s="214"/>
      <c r="BP54" s="214"/>
      <c r="BQ54" s="214"/>
      <c r="BR54" s="214"/>
      <c r="BS54" s="214"/>
      <c r="BT54" s="214"/>
      <c r="BU54" s="214"/>
      <c r="BV54" s="214"/>
      <c r="BW54" s="214"/>
      <c r="BX54" s="214"/>
      <c r="BY54" s="214"/>
      <c r="BZ54" s="214"/>
      <c r="CA54" s="214"/>
      <c r="CB54" s="214"/>
      <c r="CC54" s="214"/>
      <c r="CD54" s="214"/>
      <c r="CE54" s="214"/>
      <c r="CF54" s="214"/>
      <c r="CG54" s="214"/>
      <c r="CH54" s="214"/>
      <c r="CI54" s="214"/>
      <c r="CJ54" s="214"/>
      <c r="CK54" s="214"/>
      <c r="CL54" s="214"/>
      <c r="CM54" s="214"/>
      <c r="CN54" s="214"/>
      <c r="CO54" s="214"/>
      <c r="CP54" s="214"/>
      <c r="CQ54" s="214"/>
      <c r="CR54" s="214"/>
      <c r="CS54" s="214"/>
      <c r="CT54" s="214"/>
      <c r="CU54" s="214"/>
      <c r="CV54" s="214"/>
      <c r="CW54" s="214"/>
      <c r="CX54" s="214"/>
      <c r="CY54" s="214"/>
      <c r="CZ54" s="214"/>
    </row>
    <row r="55" spans="1:104" s="215" customFormat="1" ht="11.25" x14ac:dyDescent="0.15">
      <c r="A55" s="216"/>
      <c r="B55" s="217"/>
      <c r="C55" s="218"/>
      <c r="D55" s="218"/>
      <c r="E55" s="218"/>
      <c r="F55" s="219"/>
      <c r="G55" s="220"/>
      <c r="H55" s="221"/>
      <c r="I55" s="221"/>
      <c r="J55" s="236"/>
      <c r="K55" s="236"/>
      <c r="L55" s="236" t="str">
        <f t="shared" si="3"/>
        <v/>
      </c>
      <c r="M55" s="236"/>
      <c r="N55" s="236"/>
      <c r="O55" s="236" t="str">
        <f t="shared" si="4"/>
        <v/>
      </c>
      <c r="P55" s="236"/>
      <c r="Q55" s="237"/>
      <c r="R55" s="238"/>
      <c r="S55" s="238"/>
      <c r="T55" s="238"/>
      <c r="U55" s="238"/>
      <c r="V55" s="238"/>
      <c r="W55" s="238" t="str">
        <f t="shared" si="5"/>
        <v xml:space="preserve"> </v>
      </c>
      <c r="X55" s="239"/>
      <c r="Y55" s="240"/>
      <c r="Z55" s="240"/>
      <c r="AA55" s="240"/>
      <c r="AB55" s="240"/>
      <c r="AC55" s="241"/>
      <c r="AD55" s="242"/>
      <c r="AE55" s="213"/>
      <c r="AF55" s="213"/>
      <c r="AG55" s="213"/>
      <c r="AH55" s="213"/>
      <c r="AI55" s="213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4"/>
      <c r="BQ55" s="214"/>
      <c r="BR55" s="214"/>
      <c r="BS55" s="214"/>
      <c r="BT55" s="214"/>
      <c r="BU55" s="214"/>
      <c r="BV55" s="214"/>
      <c r="BW55" s="214"/>
      <c r="BX55" s="214"/>
      <c r="BY55" s="214"/>
      <c r="BZ55" s="214"/>
      <c r="CA55" s="214"/>
      <c r="CB55" s="214"/>
      <c r="CC55" s="214"/>
      <c r="CD55" s="214"/>
      <c r="CE55" s="214"/>
      <c r="CF55" s="214"/>
      <c r="CG55" s="214"/>
      <c r="CH55" s="214"/>
      <c r="CI55" s="214"/>
      <c r="CJ55" s="214"/>
      <c r="CK55" s="214"/>
      <c r="CL55" s="214"/>
      <c r="CM55" s="214"/>
      <c r="CN55" s="214"/>
      <c r="CO55" s="214"/>
      <c r="CP55" s="214"/>
      <c r="CQ55" s="214"/>
      <c r="CR55" s="214"/>
      <c r="CS55" s="214"/>
      <c r="CT55" s="214"/>
      <c r="CU55" s="214"/>
      <c r="CV55" s="214"/>
      <c r="CW55" s="214"/>
      <c r="CX55" s="214"/>
      <c r="CY55" s="214"/>
      <c r="CZ55" s="214"/>
    </row>
    <row r="56" spans="1:104" s="215" customFormat="1" ht="11.25" x14ac:dyDescent="0.15">
      <c r="A56" s="216"/>
      <c r="B56" s="217"/>
      <c r="C56" s="218"/>
      <c r="D56" s="218"/>
      <c r="E56" s="218"/>
      <c r="F56" s="219"/>
      <c r="G56" s="220"/>
      <c r="H56" s="221"/>
      <c r="I56" s="221"/>
      <c r="J56" s="236"/>
      <c r="K56" s="236"/>
      <c r="L56" s="236" t="str">
        <f t="shared" si="3"/>
        <v/>
      </c>
      <c r="M56" s="236"/>
      <c r="N56" s="236"/>
      <c r="O56" s="236" t="str">
        <f t="shared" si="4"/>
        <v/>
      </c>
      <c r="P56" s="236"/>
      <c r="Q56" s="237"/>
      <c r="R56" s="238"/>
      <c r="S56" s="238"/>
      <c r="T56" s="238"/>
      <c r="U56" s="238"/>
      <c r="V56" s="238"/>
      <c r="W56" s="238" t="str">
        <f t="shared" si="5"/>
        <v xml:space="preserve"> </v>
      </c>
      <c r="X56" s="239"/>
      <c r="Y56" s="240"/>
      <c r="Z56" s="240"/>
      <c r="AA56" s="240"/>
      <c r="AB56" s="240"/>
      <c r="AC56" s="241"/>
      <c r="AD56" s="242"/>
      <c r="AE56" s="213"/>
      <c r="AF56" s="213"/>
      <c r="AG56" s="213"/>
      <c r="AH56" s="213"/>
      <c r="AI56" s="213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  <c r="BI56" s="214"/>
      <c r="BJ56" s="214"/>
      <c r="BK56" s="214"/>
      <c r="BL56" s="214"/>
      <c r="BM56" s="214"/>
      <c r="BN56" s="214"/>
      <c r="BO56" s="214"/>
      <c r="BP56" s="214"/>
      <c r="BQ56" s="214"/>
      <c r="BR56" s="214"/>
      <c r="BS56" s="214"/>
      <c r="BT56" s="214"/>
      <c r="BU56" s="214"/>
      <c r="BV56" s="214"/>
      <c r="BW56" s="214"/>
      <c r="BX56" s="214"/>
      <c r="BY56" s="214"/>
      <c r="BZ56" s="214"/>
      <c r="CA56" s="214"/>
      <c r="CB56" s="214"/>
      <c r="CC56" s="214"/>
      <c r="CD56" s="214"/>
      <c r="CE56" s="214"/>
      <c r="CF56" s="214"/>
      <c r="CG56" s="214"/>
      <c r="CH56" s="214"/>
      <c r="CI56" s="214"/>
      <c r="CJ56" s="214"/>
      <c r="CK56" s="214"/>
      <c r="CL56" s="214"/>
      <c r="CM56" s="214"/>
      <c r="CN56" s="214"/>
      <c r="CO56" s="214"/>
      <c r="CP56" s="214"/>
      <c r="CQ56" s="214"/>
      <c r="CR56" s="214"/>
      <c r="CS56" s="214"/>
      <c r="CT56" s="214"/>
      <c r="CU56" s="214"/>
      <c r="CV56" s="214"/>
      <c r="CW56" s="214"/>
      <c r="CX56" s="214"/>
      <c r="CY56" s="214"/>
      <c r="CZ56" s="214"/>
    </row>
    <row r="57" spans="1:104" s="215" customFormat="1" ht="11.25" x14ac:dyDescent="0.15">
      <c r="A57" s="216"/>
      <c r="B57" s="217"/>
      <c r="C57" s="218"/>
      <c r="D57" s="218"/>
      <c r="E57" s="218"/>
      <c r="F57" s="219"/>
      <c r="G57" s="220"/>
      <c r="H57" s="221"/>
      <c r="I57" s="221"/>
      <c r="J57" s="236"/>
      <c r="K57" s="236"/>
      <c r="L57" s="236" t="str">
        <f t="shared" si="3"/>
        <v/>
      </c>
      <c r="M57" s="236"/>
      <c r="N57" s="236"/>
      <c r="O57" s="236" t="str">
        <f t="shared" si="4"/>
        <v/>
      </c>
      <c r="P57" s="236"/>
      <c r="Q57" s="237"/>
      <c r="R57" s="238"/>
      <c r="S57" s="238"/>
      <c r="T57" s="238"/>
      <c r="U57" s="238"/>
      <c r="V57" s="238"/>
      <c r="W57" s="238" t="str">
        <f t="shared" si="5"/>
        <v xml:space="preserve"> </v>
      </c>
      <c r="X57" s="239"/>
      <c r="Y57" s="240"/>
      <c r="Z57" s="240"/>
      <c r="AA57" s="240"/>
      <c r="AB57" s="240"/>
      <c r="AC57" s="241"/>
      <c r="AD57" s="242"/>
      <c r="AE57" s="213"/>
      <c r="AF57" s="213"/>
      <c r="AG57" s="213"/>
      <c r="AH57" s="213"/>
      <c r="AI57" s="213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  <c r="BK57" s="214"/>
      <c r="BL57" s="214"/>
      <c r="BM57" s="214"/>
      <c r="BN57" s="214"/>
      <c r="BO57" s="214"/>
      <c r="BP57" s="214"/>
      <c r="BQ57" s="214"/>
      <c r="BR57" s="214"/>
      <c r="BS57" s="214"/>
      <c r="BT57" s="214"/>
      <c r="BU57" s="214"/>
      <c r="BV57" s="214"/>
      <c r="BW57" s="214"/>
      <c r="BX57" s="214"/>
      <c r="BY57" s="214"/>
      <c r="BZ57" s="214"/>
      <c r="CA57" s="214"/>
      <c r="CB57" s="214"/>
      <c r="CC57" s="214"/>
      <c r="CD57" s="214"/>
      <c r="CE57" s="214"/>
      <c r="CF57" s="214"/>
      <c r="CG57" s="214"/>
      <c r="CH57" s="214"/>
      <c r="CI57" s="214"/>
      <c r="CJ57" s="214"/>
      <c r="CK57" s="214"/>
      <c r="CL57" s="214"/>
      <c r="CM57" s="214"/>
      <c r="CN57" s="214"/>
      <c r="CO57" s="214"/>
      <c r="CP57" s="214"/>
      <c r="CQ57" s="214"/>
      <c r="CR57" s="214"/>
      <c r="CS57" s="214"/>
      <c r="CT57" s="214"/>
      <c r="CU57" s="214"/>
      <c r="CV57" s="214"/>
      <c r="CW57" s="214"/>
      <c r="CX57" s="214"/>
      <c r="CY57" s="214"/>
      <c r="CZ57" s="214"/>
    </row>
    <row r="58" spans="1:104" s="215" customFormat="1" ht="11.25" x14ac:dyDescent="0.15">
      <c r="A58" s="216"/>
      <c r="B58" s="217"/>
      <c r="C58" s="218"/>
      <c r="D58" s="218"/>
      <c r="E58" s="218"/>
      <c r="F58" s="219"/>
      <c r="G58" s="220"/>
      <c r="H58" s="221"/>
      <c r="I58" s="221"/>
      <c r="J58" s="236"/>
      <c r="K58" s="236"/>
      <c r="L58" s="236" t="str">
        <f t="shared" si="3"/>
        <v/>
      </c>
      <c r="M58" s="236"/>
      <c r="N58" s="236"/>
      <c r="O58" s="236" t="str">
        <f t="shared" si="4"/>
        <v/>
      </c>
      <c r="P58" s="236"/>
      <c r="Q58" s="237"/>
      <c r="R58" s="238"/>
      <c r="S58" s="238"/>
      <c r="T58" s="238"/>
      <c r="U58" s="238"/>
      <c r="V58" s="238"/>
      <c r="W58" s="238" t="str">
        <f t="shared" si="5"/>
        <v xml:space="preserve"> </v>
      </c>
      <c r="X58" s="239"/>
      <c r="Y58" s="240"/>
      <c r="Z58" s="240"/>
      <c r="AA58" s="240"/>
      <c r="AB58" s="240"/>
      <c r="AC58" s="241"/>
      <c r="AD58" s="242"/>
      <c r="AE58" s="213"/>
      <c r="AF58" s="213"/>
      <c r="AG58" s="213"/>
      <c r="AH58" s="213"/>
      <c r="AI58" s="213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  <c r="BI58" s="214"/>
      <c r="BJ58" s="214"/>
      <c r="BK58" s="214"/>
      <c r="BL58" s="214"/>
      <c r="BM58" s="214"/>
      <c r="BN58" s="214"/>
      <c r="BO58" s="214"/>
      <c r="BP58" s="214"/>
      <c r="BQ58" s="214"/>
      <c r="BR58" s="214"/>
      <c r="BS58" s="214"/>
      <c r="BT58" s="214"/>
      <c r="BU58" s="214"/>
      <c r="BV58" s="214"/>
      <c r="BW58" s="214"/>
      <c r="BX58" s="214"/>
      <c r="BY58" s="214"/>
      <c r="BZ58" s="214"/>
      <c r="CA58" s="214"/>
      <c r="CB58" s="214"/>
      <c r="CC58" s="214"/>
      <c r="CD58" s="214"/>
      <c r="CE58" s="214"/>
      <c r="CF58" s="214"/>
      <c r="CG58" s="214"/>
      <c r="CH58" s="214"/>
      <c r="CI58" s="214"/>
      <c r="CJ58" s="214"/>
      <c r="CK58" s="214"/>
      <c r="CL58" s="214"/>
      <c r="CM58" s="214"/>
      <c r="CN58" s="214"/>
      <c r="CO58" s="214"/>
      <c r="CP58" s="214"/>
      <c r="CQ58" s="214"/>
      <c r="CR58" s="214"/>
      <c r="CS58" s="214"/>
      <c r="CT58" s="214"/>
      <c r="CU58" s="214"/>
      <c r="CV58" s="214"/>
      <c r="CW58" s="214"/>
      <c r="CX58" s="214"/>
      <c r="CY58" s="214"/>
      <c r="CZ58" s="214"/>
    </row>
    <row r="59" spans="1:104" s="215" customFormat="1" ht="11.25" x14ac:dyDescent="0.15">
      <c r="A59" s="216"/>
      <c r="B59" s="217"/>
      <c r="C59" s="218"/>
      <c r="D59" s="218"/>
      <c r="E59" s="218"/>
      <c r="F59" s="219"/>
      <c r="G59" s="220"/>
      <c r="H59" s="221"/>
      <c r="I59" s="221"/>
      <c r="J59" s="236"/>
      <c r="K59" s="236"/>
      <c r="L59" s="236" t="str">
        <f t="shared" si="3"/>
        <v/>
      </c>
      <c r="M59" s="236"/>
      <c r="N59" s="236"/>
      <c r="O59" s="236" t="str">
        <f t="shared" si="4"/>
        <v/>
      </c>
      <c r="P59" s="236"/>
      <c r="Q59" s="237"/>
      <c r="R59" s="238"/>
      <c r="S59" s="238"/>
      <c r="T59" s="238"/>
      <c r="U59" s="238"/>
      <c r="V59" s="238"/>
      <c r="W59" s="238" t="str">
        <f t="shared" si="5"/>
        <v xml:space="preserve"> </v>
      </c>
      <c r="X59" s="239"/>
      <c r="Y59" s="240"/>
      <c r="Z59" s="240"/>
      <c r="AA59" s="240"/>
      <c r="AB59" s="240"/>
      <c r="AC59" s="241"/>
      <c r="AD59" s="242"/>
      <c r="AE59" s="213"/>
      <c r="AF59" s="213"/>
      <c r="AG59" s="213"/>
      <c r="AH59" s="213"/>
      <c r="AI59" s="213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  <c r="BI59" s="214"/>
      <c r="BJ59" s="214"/>
      <c r="BK59" s="214"/>
      <c r="BL59" s="214"/>
      <c r="BM59" s="214"/>
      <c r="BN59" s="214"/>
      <c r="BO59" s="214"/>
      <c r="BP59" s="214"/>
      <c r="BQ59" s="214"/>
      <c r="BR59" s="214"/>
      <c r="BS59" s="214"/>
      <c r="BT59" s="214"/>
      <c r="BU59" s="214"/>
      <c r="BV59" s="214"/>
      <c r="BW59" s="214"/>
      <c r="BX59" s="214"/>
      <c r="BY59" s="214"/>
      <c r="BZ59" s="214"/>
      <c r="CA59" s="214"/>
      <c r="CB59" s="214"/>
      <c r="CC59" s="214"/>
      <c r="CD59" s="214"/>
      <c r="CE59" s="214"/>
      <c r="CF59" s="214"/>
      <c r="CG59" s="214"/>
      <c r="CH59" s="214"/>
      <c r="CI59" s="214"/>
      <c r="CJ59" s="214"/>
      <c r="CK59" s="214"/>
      <c r="CL59" s="214"/>
      <c r="CM59" s="214"/>
      <c r="CN59" s="214"/>
      <c r="CO59" s="214"/>
      <c r="CP59" s="214"/>
      <c r="CQ59" s="214"/>
      <c r="CR59" s="214"/>
      <c r="CS59" s="214"/>
      <c r="CT59" s="214"/>
      <c r="CU59" s="214"/>
      <c r="CV59" s="214"/>
      <c r="CW59" s="214"/>
      <c r="CX59" s="214"/>
      <c r="CY59" s="214"/>
      <c r="CZ59" s="214"/>
    </row>
    <row r="60" spans="1:104" s="215" customFormat="1" ht="11.25" x14ac:dyDescent="0.15">
      <c r="A60" s="216"/>
      <c r="B60" s="217"/>
      <c r="C60" s="218"/>
      <c r="D60" s="218"/>
      <c r="E60" s="218"/>
      <c r="F60" s="219"/>
      <c r="G60" s="220"/>
      <c r="H60" s="221"/>
      <c r="I60" s="221"/>
      <c r="J60" s="236"/>
      <c r="K60" s="236"/>
      <c r="L60" s="236" t="str">
        <f t="shared" si="3"/>
        <v/>
      </c>
      <c r="M60" s="236"/>
      <c r="N60" s="236"/>
      <c r="O60" s="236" t="str">
        <f t="shared" si="4"/>
        <v/>
      </c>
      <c r="P60" s="236"/>
      <c r="Q60" s="237"/>
      <c r="R60" s="238"/>
      <c r="S60" s="238"/>
      <c r="T60" s="238"/>
      <c r="U60" s="238"/>
      <c r="V60" s="238"/>
      <c r="W60" s="238" t="str">
        <f t="shared" si="5"/>
        <v xml:space="preserve"> </v>
      </c>
      <c r="X60" s="239"/>
      <c r="Y60" s="240"/>
      <c r="Z60" s="240"/>
      <c r="AA60" s="240"/>
      <c r="AB60" s="240"/>
      <c r="AC60" s="241"/>
      <c r="AD60" s="242"/>
      <c r="AE60" s="213"/>
      <c r="AF60" s="213"/>
      <c r="AG60" s="213"/>
      <c r="AH60" s="213"/>
      <c r="AI60" s="213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  <c r="BI60" s="214"/>
      <c r="BJ60" s="214"/>
      <c r="BK60" s="214"/>
      <c r="BL60" s="214"/>
      <c r="BM60" s="214"/>
      <c r="BN60" s="214"/>
      <c r="BO60" s="214"/>
      <c r="BP60" s="214"/>
      <c r="BQ60" s="214"/>
      <c r="BR60" s="214"/>
      <c r="BS60" s="214"/>
      <c r="BT60" s="214"/>
      <c r="BU60" s="214"/>
      <c r="BV60" s="214"/>
      <c r="BW60" s="214"/>
      <c r="BX60" s="214"/>
      <c r="BY60" s="214"/>
      <c r="BZ60" s="214"/>
      <c r="CA60" s="214"/>
      <c r="CB60" s="214"/>
      <c r="CC60" s="214"/>
      <c r="CD60" s="214"/>
      <c r="CE60" s="214"/>
      <c r="CF60" s="214"/>
      <c r="CG60" s="214"/>
      <c r="CH60" s="214"/>
      <c r="CI60" s="214"/>
      <c r="CJ60" s="214"/>
      <c r="CK60" s="214"/>
      <c r="CL60" s="214"/>
      <c r="CM60" s="214"/>
      <c r="CN60" s="214"/>
      <c r="CO60" s="214"/>
      <c r="CP60" s="214"/>
      <c r="CQ60" s="214"/>
      <c r="CR60" s="214"/>
      <c r="CS60" s="214"/>
      <c r="CT60" s="214"/>
      <c r="CU60" s="214"/>
      <c r="CV60" s="214"/>
      <c r="CW60" s="214"/>
      <c r="CX60" s="214"/>
      <c r="CY60" s="214"/>
      <c r="CZ60" s="214"/>
    </row>
    <row r="61" spans="1:104" s="215" customFormat="1" ht="11.25" x14ac:dyDescent="0.15">
      <c r="A61" s="216"/>
      <c r="B61" s="217"/>
      <c r="C61" s="218"/>
      <c r="D61" s="218"/>
      <c r="E61" s="218"/>
      <c r="F61" s="219"/>
      <c r="G61" s="220"/>
      <c r="H61" s="221"/>
      <c r="I61" s="221"/>
      <c r="J61" s="236"/>
      <c r="K61" s="236"/>
      <c r="L61" s="236" t="str">
        <f t="shared" si="3"/>
        <v/>
      </c>
      <c r="M61" s="236"/>
      <c r="N61" s="236"/>
      <c r="O61" s="236" t="str">
        <f t="shared" si="4"/>
        <v/>
      </c>
      <c r="P61" s="236"/>
      <c r="Q61" s="237"/>
      <c r="R61" s="238"/>
      <c r="S61" s="238"/>
      <c r="T61" s="238"/>
      <c r="U61" s="238"/>
      <c r="V61" s="238"/>
      <c r="W61" s="238" t="str">
        <f t="shared" si="5"/>
        <v xml:space="preserve"> </v>
      </c>
      <c r="X61" s="239"/>
      <c r="Y61" s="240"/>
      <c r="Z61" s="240"/>
      <c r="AA61" s="240"/>
      <c r="AB61" s="240"/>
      <c r="AC61" s="241"/>
      <c r="AD61" s="242"/>
      <c r="AE61" s="213"/>
      <c r="AF61" s="213"/>
      <c r="AG61" s="213"/>
      <c r="AH61" s="213"/>
      <c r="AI61" s="213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  <c r="BI61" s="214"/>
      <c r="BJ61" s="214"/>
      <c r="BK61" s="214"/>
      <c r="BL61" s="214"/>
      <c r="BM61" s="214"/>
      <c r="BN61" s="214"/>
      <c r="BO61" s="214"/>
      <c r="BP61" s="214"/>
      <c r="BQ61" s="214"/>
      <c r="BR61" s="214"/>
      <c r="BS61" s="214"/>
      <c r="BT61" s="214"/>
      <c r="BU61" s="214"/>
      <c r="BV61" s="214"/>
      <c r="BW61" s="214"/>
      <c r="BX61" s="214"/>
      <c r="BY61" s="214"/>
      <c r="BZ61" s="214"/>
      <c r="CA61" s="214"/>
      <c r="CB61" s="214"/>
      <c r="CC61" s="214"/>
      <c r="CD61" s="214"/>
      <c r="CE61" s="214"/>
      <c r="CF61" s="214"/>
      <c r="CG61" s="214"/>
      <c r="CH61" s="214"/>
      <c r="CI61" s="214"/>
      <c r="CJ61" s="214"/>
      <c r="CK61" s="214"/>
      <c r="CL61" s="214"/>
      <c r="CM61" s="214"/>
      <c r="CN61" s="214"/>
      <c r="CO61" s="214"/>
      <c r="CP61" s="214"/>
      <c r="CQ61" s="214"/>
      <c r="CR61" s="214"/>
      <c r="CS61" s="214"/>
      <c r="CT61" s="214"/>
      <c r="CU61" s="214"/>
      <c r="CV61" s="214"/>
      <c r="CW61" s="214"/>
      <c r="CX61" s="214"/>
      <c r="CY61" s="214"/>
      <c r="CZ61" s="214"/>
    </row>
    <row r="62" spans="1:104" s="215" customFormat="1" ht="11.25" x14ac:dyDescent="0.15">
      <c r="A62" s="216"/>
      <c r="B62" s="217"/>
      <c r="C62" s="218"/>
      <c r="D62" s="218"/>
      <c r="E62" s="218"/>
      <c r="F62" s="219"/>
      <c r="G62" s="220"/>
      <c r="H62" s="221"/>
      <c r="I62" s="221"/>
      <c r="J62" s="236"/>
      <c r="K62" s="236"/>
      <c r="L62" s="236" t="str">
        <f t="shared" si="3"/>
        <v/>
      </c>
      <c r="M62" s="236"/>
      <c r="N62" s="236"/>
      <c r="O62" s="236" t="str">
        <f t="shared" si="4"/>
        <v/>
      </c>
      <c r="P62" s="236"/>
      <c r="Q62" s="237"/>
      <c r="R62" s="238"/>
      <c r="S62" s="238"/>
      <c r="T62" s="238"/>
      <c r="U62" s="238"/>
      <c r="V62" s="238"/>
      <c r="W62" s="238" t="str">
        <f t="shared" si="5"/>
        <v xml:space="preserve"> </v>
      </c>
      <c r="X62" s="239"/>
      <c r="Y62" s="240"/>
      <c r="Z62" s="240"/>
      <c r="AA62" s="240"/>
      <c r="AB62" s="240"/>
      <c r="AC62" s="241"/>
      <c r="AD62" s="242"/>
      <c r="AE62" s="213"/>
      <c r="AF62" s="213"/>
      <c r="AG62" s="213"/>
      <c r="AH62" s="213"/>
      <c r="AI62" s="213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  <c r="BI62" s="214"/>
      <c r="BJ62" s="214"/>
      <c r="BK62" s="214"/>
      <c r="BL62" s="214"/>
      <c r="BM62" s="214"/>
      <c r="BN62" s="214"/>
      <c r="BO62" s="214"/>
      <c r="BP62" s="214"/>
      <c r="BQ62" s="214"/>
      <c r="BR62" s="214"/>
      <c r="BS62" s="214"/>
      <c r="BT62" s="214"/>
      <c r="BU62" s="214"/>
      <c r="BV62" s="214"/>
      <c r="BW62" s="214"/>
      <c r="BX62" s="214"/>
      <c r="BY62" s="214"/>
      <c r="BZ62" s="214"/>
      <c r="CA62" s="214"/>
      <c r="CB62" s="214"/>
      <c r="CC62" s="214"/>
      <c r="CD62" s="214"/>
      <c r="CE62" s="214"/>
      <c r="CF62" s="214"/>
      <c r="CG62" s="214"/>
      <c r="CH62" s="214"/>
      <c r="CI62" s="214"/>
      <c r="CJ62" s="214"/>
      <c r="CK62" s="214"/>
      <c r="CL62" s="214"/>
      <c r="CM62" s="214"/>
      <c r="CN62" s="214"/>
      <c r="CO62" s="214"/>
      <c r="CP62" s="214"/>
      <c r="CQ62" s="214"/>
      <c r="CR62" s="214"/>
      <c r="CS62" s="214"/>
      <c r="CT62" s="214"/>
      <c r="CU62" s="214"/>
      <c r="CV62" s="214"/>
      <c r="CW62" s="214"/>
      <c r="CX62" s="214"/>
      <c r="CY62" s="214"/>
      <c r="CZ62" s="214"/>
    </row>
    <row r="63" spans="1:104" s="215" customFormat="1" ht="11.25" x14ac:dyDescent="0.15">
      <c r="A63" s="216"/>
      <c r="B63" s="217"/>
      <c r="C63" s="218"/>
      <c r="D63" s="218"/>
      <c r="E63" s="218"/>
      <c r="F63" s="219"/>
      <c r="G63" s="220"/>
      <c r="H63" s="221"/>
      <c r="I63" s="221"/>
      <c r="J63" s="236"/>
      <c r="K63" s="236"/>
      <c r="L63" s="236" t="str">
        <f t="shared" si="3"/>
        <v/>
      </c>
      <c r="M63" s="236"/>
      <c r="N63" s="236"/>
      <c r="O63" s="236" t="str">
        <f t="shared" si="4"/>
        <v/>
      </c>
      <c r="P63" s="236"/>
      <c r="Q63" s="237"/>
      <c r="R63" s="238"/>
      <c r="S63" s="238"/>
      <c r="T63" s="238"/>
      <c r="U63" s="238"/>
      <c r="V63" s="238"/>
      <c r="W63" s="238" t="str">
        <f t="shared" si="5"/>
        <v xml:space="preserve"> </v>
      </c>
      <c r="X63" s="239"/>
      <c r="Y63" s="240"/>
      <c r="Z63" s="240"/>
      <c r="AA63" s="240"/>
      <c r="AB63" s="240"/>
      <c r="AC63" s="241"/>
      <c r="AD63" s="242"/>
      <c r="AE63" s="213"/>
      <c r="AF63" s="213"/>
      <c r="AG63" s="213"/>
      <c r="AH63" s="213"/>
      <c r="AI63" s="213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  <c r="BI63" s="214"/>
      <c r="BJ63" s="214"/>
      <c r="BK63" s="214"/>
      <c r="BL63" s="214"/>
      <c r="BM63" s="214"/>
      <c r="BN63" s="214"/>
      <c r="BO63" s="214"/>
      <c r="BP63" s="214"/>
      <c r="BQ63" s="214"/>
      <c r="BR63" s="214"/>
      <c r="BS63" s="214"/>
      <c r="BT63" s="214"/>
      <c r="BU63" s="214"/>
      <c r="BV63" s="214"/>
      <c r="BW63" s="214"/>
      <c r="BX63" s="214"/>
      <c r="BY63" s="214"/>
      <c r="BZ63" s="214"/>
      <c r="CA63" s="214"/>
      <c r="CB63" s="214"/>
      <c r="CC63" s="214"/>
      <c r="CD63" s="214"/>
      <c r="CE63" s="214"/>
      <c r="CF63" s="214"/>
      <c r="CG63" s="214"/>
      <c r="CH63" s="214"/>
      <c r="CI63" s="214"/>
      <c r="CJ63" s="214"/>
      <c r="CK63" s="214"/>
      <c r="CL63" s="214"/>
      <c r="CM63" s="214"/>
      <c r="CN63" s="214"/>
      <c r="CO63" s="214"/>
      <c r="CP63" s="214"/>
      <c r="CQ63" s="214"/>
      <c r="CR63" s="214"/>
      <c r="CS63" s="214"/>
      <c r="CT63" s="214"/>
      <c r="CU63" s="214"/>
      <c r="CV63" s="214"/>
      <c r="CW63" s="214"/>
      <c r="CX63" s="214"/>
      <c r="CY63" s="214"/>
      <c r="CZ63" s="214"/>
    </row>
    <row r="64" spans="1:104" s="215" customFormat="1" ht="11.25" x14ac:dyDescent="0.15">
      <c r="A64" s="216"/>
      <c r="B64" s="217"/>
      <c r="C64" s="218"/>
      <c r="D64" s="218"/>
      <c r="E64" s="218"/>
      <c r="F64" s="219"/>
      <c r="G64" s="220"/>
      <c r="H64" s="221"/>
      <c r="I64" s="221"/>
      <c r="J64" s="236"/>
      <c r="K64" s="236"/>
      <c r="L64" s="236" t="str">
        <f t="shared" si="3"/>
        <v/>
      </c>
      <c r="M64" s="236"/>
      <c r="N64" s="236"/>
      <c r="O64" s="236" t="str">
        <f t="shared" si="4"/>
        <v/>
      </c>
      <c r="P64" s="236"/>
      <c r="Q64" s="237"/>
      <c r="R64" s="238"/>
      <c r="S64" s="238"/>
      <c r="T64" s="238"/>
      <c r="U64" s="238"/>
      <c r="V64" s="238"/>
      <c r="W64" s="238" t="str">
        <f t="shared" si="5"/>
        <v xml:space="preserve"> </v>
      </c>
      <c r="X64" s="239"/>
      <c r="Y64" s="240"/>
      <c r="Z64" s="240"/>
      <c r="AA64" s="240"/>
      <c r="AB64" s="240"/>
      <c r="AC64" s="241"/>
      <c r="AD64" s="242"/>
      <c r="AE64" s="213"/>
      <c r="AF64" s="213"/>
      <c r="AG64" s="213"/>
      <c r="AH64" s="213"/>
      <c r="AI64" s="213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  <c r="BI64" s="214"/>
      <c r="BJ64" s="214"/>
      <c r="BK64" s="214"/>
      <c r="BL64" s="214"/>
      <c r="BM64" s="214"/>
      <c r="BN64" s="214"/>
      <c r="BO64" s="214"/>
      <c r="BP64" s="214"/>
      <c r="BQ64" s="214"/>
      <c r="BR64" s="214"/>
      <c r="BS64" s="214"/>
      <c r="BT64" s="214"/>
      <c r="BU64" s="214"/>
      <c r="BV64" s="214"/>
      <c r="BW64" s="214"/>
      <c r="BX64" s="214"/>
      <c r="BY64" s="214"/>
      <c r="BZ64" s="214"/>
      <c r="CA64" s="214"/>
      <c r="CB64" s="214"/>
      <c r="CC64" s="214"/>
      <c r="CD64" s="214"/>
      <c r="CE64" s="214"/>
      <c r="CF64" s="214"/>
      <c r="CG64" s="214"/>
      <c r="CH64" s="214"/>
      <c r="CI64" s="214"/>
      <c r="CJ64" s="214"/>
      <c r="CK64" s="214"/>
      <c r="CL64" s="214"/>
      <c r="CM64" s="214"/>
      <c r="CN64" s="214"/>
      <c r="CO64" s="214"/>
      <c r="CP64" s="214"/>
      <c r="CQ64" s="214"/>
      <c r="CR64" s="214"/>
      <c r="CS64" s="214"/>
      <c r="CT64" s="214"/>
      <c r="CU64" s="214"/>
      <c r="CV64" s="214"/>
      <c r="CW64" s="214"/>
      <c r="CX64" s="214"/>
      <c r="CY64" s="214"/>
      <c r="CZ64" s="214"/>
    </row>
    <row r="65" spans="1:104" s="215" customFormat="1" ht="11.25" x14ac:dyDescent="0.15">
      <c r="A65" s="216"/>
      <c r="B65" s="217"/>
      <c r="C65" s="218"/>
      <c r="D65" s="218"/>
      <c r="E65" s="218"/>
      <c r="F65" s="219"/>
      <c r="G65" s="220"/>
      <c r="H65" s="221"/>
      <c r="I65" s="221"/>
      <c r="J65" s="236"/>
      <c r="K65" s="236"/>
      <c r="L65" s="236" t="str">
        <f t="shared" si="3"/>
        <v/>
      </c>
      <c r="M65" s="236"/>
      <c r="N65" s="236"/>
      <c r="O65" s="236" t="str">
        <f t="shared" si="4"/>
        <v/>
      </c>
      <c r="P65" s="236"/>
      <c r="Q65" s="237"/>
      <c r="R65" s="238"/>
      <c r="S65" s="238"/>
      <c r="T65" s="238"/>
      <c r="U65" s="238"/>
      <c r="V65" s="238"/>
      <c r="W65" s="238" t="str">
        <f t="shared" si="5"/>
        <v xml:space="preserve"> </v>
      </c>
      <c r="X65" s="239"/>
      <c r="Y65" s="240"/>
      <c r="Z65" s="240"/>
      <c r="AA65" s="240"/>
      <c r="AB65" s="240"/>
      <c r="AC65" s="241"/>
      <c r="AD65" s="242"/>
      <c r="AE65" s="213"/>
      <c r="AF65" s="213"/>
      <c r="AG65" s="213"/>
      <c r="AH65" s="213"/>
      <c r="AI65" s="213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  <c r="BI65" s="214"/>
      <c r="BJ65" s="214"/>
      <c r="BK65" s="214"/>
      <c r="BL65" s="214"/>
      <c r="BM65" s="214"/>
      <c r="BN65" s="214"/>
      <c r="BO65" s="214"/>
      <c r="BP65" s="214"/>
      <c r="BQ65" s="214"/>
      <c r="BR65" s="214"/>
      <c r="BS65" s="214"/>
      <c r="BT65" s="214"/>
      <c r="BU65" s="214"/>
      <c r="BV65" s="214"/>
      <c r="BW65" s="214"/>
      <c r="BX65" s="214"/>
      <c r="BY65" s="214"/>
      <c r="BZ65" s="214"/>
      <c r="CA65" s="214"/>
      <c r="CB65" s="214"/>
      <c r="CC65" s="214"/>
      <c r="CD65" s="214"/>
      <c r="CE65" s="214"/>
      <c r="CF65" s="214"/>
      <c r="CG65" s="214"/>
      <c r="CH65" s="214"/>
      <c r="CI65" s="214"/>
      <c r="CJ65" s="214"/>
      <c r="CK65" s="214"/>
      <c r="CL65" s="214"/>
      <c r="CM65" s="214"/>
      <c r="CN65" s="214"/>
      <c r="CO65" s="214"/>
      <c r="CP65" s="214"/>
      <c r="CQ65" s="214"/>
      <c r="CR65" s="214"/>
      <c r="CS65" s="214"/>
      <c r="CT65" s="214"/>
      <c r="CU65" s="214"/>
      <c r="CV65" s="214"/>
      <c r="CW65" s="214"/>
      <c r="CX65" s="214"/>
      <c r="CY65" s="214"/>
      <c r="CZ65" s="214"/>
    </row>
    <row r="66" spans="1:104" s="215" customFormat="1" ht="11.25" x14ac:dyDescent="0.15">
      <c r="A66" s="216"/>
      <c r="B66" s="217"/>
      <c r="C66" s="218"/>
      <c r="D66" s="218"/>
      <c r="E66" s="218"/>
      <c r="F66" s="219"/>
      <c r="G66" s="220"/>
      <c r="H66" s="221"/>
      <c r="I66" s="221"/>
      <c r="J66" s="236"/>
      <c r="K66" s="236"/>
      <c r="L66" s="236" t="str">
        <f t="shared" si="3"/>
        <v/>
      </c>
      <c r="M66" s="236"/>
      <c r="N66" s="236"/>
      <c r="O66" s="236" t="str">
        <f t="shared" si="4"/>
        <v/>
      </c>
      <c r="P66" s="236"/>
      <c r="Q66" s="237"/>
      <c r="R66" s="238"/>
      <c r="S66" s="238"/>
      <c r="T66" s="238"/>
      <c r="U66" s="238"/>
      <c r="V66" s="238"/>
      <c r="W66" s="238" t="str">
        <f t="shared" si="5"/>
        <v xml:space="preserve"> </v>
      </c>
      <c r="X66" s="239"/>
      <c r="Y66" s="240"/>
      <c r="Z66" s="240"/>
      <c r="AA66" s="240"/>
      <c r="AB66" s="240"/>
      <c r="AC66" s="241"/>
      <c r="AD66" s="242"/>
      <c r="AE66" s="213"/>
      <c r="AF66" s="213"/>
      <c r="AG66" s="213"/>
      <c r="AH66" s="213"/>
      <c r="AI66" s="213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  <c r="BI66" s="214"/>
      <c r="BJ66" s="214"/>
      <c r="BK66" s="214"/>
      <c r="BL66" s="214"/>
      <c r="BM66" s="214"/>
      <c r="BN66" s="214"/>
      <c r="BO66" s="214"/>
      <c r="BP66" s="214"/>
      <c r="BQ66" s="214"/>
      <c r="BR66" s="214"/>
      <c r="BS66" s="214"/>
      <c r="BT66" s="214"/>
      <c r="BU66" s="214"/>
      <c r="BV66" s="214"/>
      <c r="BW66" s="214"/>
      <c r="BX66" s="214"/>
      <c r="BY66" s="214"/>
      <c r="BZ66" s="214"/>
      <c r="CA66" s="214"/>
      <c r="CB66" s="214"/>
      <c r="CC66" s="214"/>
      <c r="CD66" s="214"/>
      <c r="CE66" s="214"/>
      <c r="CF66" s="214"/>
      <c r="CG66" s="214"/>
      <c r="CH66" s="214"/>
      <c r="CI66" s="214"/>
      <c r="CJ66" s="214"/>
      <c r="CK66" s="214"/>
      <c r="CL66" s="214"/>
      <c r="CM66" s="214"/>
      <c r="CN66" s="214"/>
      <c r="CO66" s="214"/>
      <c r="CP66" s="214"/>
      <c r="CQ66" s="214"/>
      <c r="CR66" s="214"/>
      <c r="CS66" s="214"/>
      <c r="CT66" s="214"/>
      <c r="CU66" s="214"/>
      <c r="CV66" s="214"/>
      <c r="CW66" s="214"/>
      <c r="CX66" s="214"/>
      <c r="CY66" s="214"/>
      <c r="CZ66" s="214"/>
    </row>
    <row r="67" spans="1:104" s="215" customFormat="1" ht="11.25" x14ac:dyDescent="0.15">
      <c r="A67" s="216"/>
      <c r="B67" s="217"/>
      <c r="C67" s="218"/>
      <c r="D67" s="218"/>
      <c r="E67" s="218"/>
      <c r="F67" s="219"/>
      <c r="G67" s="220"/>
      <c r="H67" s="221"/>
      <c r="I67" s="221"/>
      <c r="J67" s="236"/>
      <c r="K67" s="236"/>
      <c r="L67" s="236" t="str">
        <f t="shared" si="3"/>
        <v/>
      </c>
      <c r="M67" s="236"/>
      <c r="N67" s="236"/>
      <c r="O67" s="236" t="str">
        <f t="shared" si="4"/>
        <v/>
      </c>
      <c r="P67" s="236"/>
      <c r="Q67" s="237"/>
      <c r="R67" s="238"/>
      <c r="S67" s="238"/>
      <c r="T67" s="238"/>
      <c r="U67" s="238"/>
      <c r="V67" s="238"/>
      <c r="W67" s="238" t="str">
        <f t="shared" si="5"/>
        <v xml:space="preserve"> </v>
      </c>
      <c r="X67" s="239"/>
      <c r="Y67" s="240"/>
      <c r="Z67" s="240"/>
      <c r="AA67" s="240"/>
      <c r="AB67" s="240"/>
      <c r="AC67" s="241"/>
      <c r="AD67" s="242"/>
      <c r="AE67" s="213"/>
      <c r="AF67" s="213"/>
      <c r="AG67" s="213"/>
      <c r="AH67" s="213"/>
      <c r="AI67" s="213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  <c r="BI67" s="214"/>
      <c r="BJ67" s="214"/>
      <c r="BK67" s="214"/>
      <c r="BL67" s="214"/>
      <c r="BM67" s="214"/>
      <c r="BN67" s="214"/>
      <c r="BO67" s="214"/>
      <c r="BP67" s="214"/>
      <c r="BQ67" s="214"/>
      <c r="BR67" s="214"/>
      <c r="BS67" s="214"/>
      <c r="BT67" s="214"/>
      <c r="BU67" s="214"/>
      <c r="BV67" s="214"/>
      <c r="BW67" s="214"/>
      <c r="BX67" s="214"/>
      <c r="BY67" s="214"/>
      <c r="BZ67" s="214"/>
      <c r="CA67" s="214"/>
      <c r="CB67" s="214"/>
      <c r="CC67" s="214"/>
      <c r="CD67" s="214"/>
      <c r="CE67" s="214"/>
      <c r="CF67" s="214"/>
      <c r="CG67" s="214"/>
      <c r="CH67" s="214"/>
      <c r="CI67" s="214"/>
      <c r="CJ67" s="214"/>
      <c r="CK67" s="214"/>
      <c r="CL67" s="214"/>
      <c r="CM67" s="214"/>
      <c r="CN67" s="214"/>
      <c r="CO67" s="214"/>
      <c r="CP67" s="214"/>
      <c r="CQ67" s="214"/>
      <c r="CR67" s="214"/>
      <c r="CS67" s="214"/>
      <c r="CT67" s="214"/>
      <c r="CU67" s="214"/>
      <c r="CV67" s="214"/>
      <c r="CW67" s="214"/>
      <c r="CX67" s="214"/>
      <c r="CY67" s="214"/>
      <c r="CZ67" s="214"/>
    </row>
    <row r="68" spans="1:104" s="215" customFormat="1" ht="11.25" x14ac:dyDescent="0.15">
      <c r="A68" s="216"/>
      <c r="B68" s="217"/>
      <c r="C68" s="218"/>
      <c r="D68" s="218"/>
      <c r="E68" s="218"/>
      <c r="F68" s="219"/>
      <c r="G68" s="220"/>
      <c r="H68" s="221"/>
      <c r="I68" s="221"/>
      <c r="J68" s="236"/>
      <c r="K68" s="236"/>
      <c r="L68" s="236" t="str">
        <f t="shared" si="3"/>
        <v/>
      </c>
      <c r="M68" s="236"/>
      <c r="N68" s="236"/>
      <c r="O68" s="236" t="str">
        <f t="shared" si="4"/>
        <v/>
      </c>
      <c r="P68" s="236"/>
      <c r="Q68" s="237"/>
      <c r="R68" s="238"/>
      <c r="S68" s="238"/>
      <c r="T68" s="238"/>
      <c r="U68" s="238"/>
      <c r="V68" s="238"/>
      <c r="W68" s="238" t="str">
        <f t="shared" si="5"/>
        <v xml:space="preserve"> </v>
      </c>
      <c r="X68" s="239"/>
      <c r="Y68" s="240"/>
      <c r="Z68" s="240"/>
      <c r="AA68" s="240"/>
      <c r="AB68" s="240"/>
      <c r="AC68" s="241"/>
      <c r="AD68" s="242"/>
      <c r="AE68" s="213"/>
      <c r="AF68" s="213"/>
      <c r="AG68" s="213"/>
      <c r="AH68" s="213"/>
      <c r="AI68" s="213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  <c r="BI68" s="214"/>
      <c r="BJ68" s="214"/>
      <c r="BK68" s="214"/>
      <c r="BL68" s="214"/>
      <c r="BM68" s="214"/>
      <c r="BN68" s="214"/>
      <c r="BO68" s="214"/>
      <c r="BP68" s="214"/>
      <c r="BQ68" s="214"/>
      <c r="BR68" s="214"/>
      <c r="BS68" s="214"/>
      <c r="BT68" s="214"/>
      <c r="BU68" s="214"/>
      <c r="BV68" s="214"/>
      <c r="BW68" s="214"/>
      <c r="BX68" s="214"/>
      <c r="BY68" s="214"/>
      <c r="BZ68" s="214"/>
      <c r="CA68" s="214"/>
      <c r="CB68" s="214"/>
      <c r="CC68" s="214"/>
      <c r="CD68" s="214"/>
      <c r="CE68" s="214"/>
      <c r="CF68" s="214"/>
      <c r="CG68" s="214"/>
      <c r="CH68" s="214"/>
      <c r="CI68" s="214"/>
      <c r="CJ68" s="214"/>
      <c r="CK68" s="214"/>
      <c r="CL68" s="214"/>
      <c r="CM68" s="214"/>
      <c r="CN68" s="214"/>
      <c r="CO68" s="214"/>
      <c r="CP68" s="214"/>
      <c r="CQ68" s="214"/>
      <c r="CR68" s="214"/>
      <c r="CS68" s="214"/>
      <c r="CT68" s="214"/>
      <c r="CU68" s="214"/>
      <c r="CV68" s="214"/>
      <c r="CW68" s="214"/>
      <c r="CX68" s="214"/>
      <c r="CY68" s="214"/>
      <c r="CZ68" s="214"/>
    </row>
    <row r="69" spans="1:104" s="215" customFormat="1" ht="11.25" x14ac:dyDescent="0.15">
      <c r="A69" s="216"/>
      <c r="B69" s="217"/>
      <c r="C69" s="218"/>
      <c r="D69" s="218"/>
      <c r="E69" s="218"/>
      <c r="F69" s="219"/>
      <c r="G69" s="220"/>
      <c r="H69" s="221"/>
      <c r="I69" s="221"/>
      <c r="J69" s="236"/>
      <c r="K69" s="236"/>
      <c r="L69" s="236" t="str">
        <f t="shared" si="3"/>
        <v/>
      </c>
      <c r="M69" s="236"/>
      <c r="N69" s="236"/>
      <c r="O69" s="236" t="str">
        <f t="shared" si="4"/>
        <v/>
      </c>
      <c r="P69" s="236"/>
      <c r="Q69" s="237"/>
      <c r="R69" s="238"/>
      <c r="S69" s="238"/>
      <c r="T69" s="238"/>
      <c r="U69" s="238"/>
      <c r="V69" s="238"/>
      <c r="W69" s="238" t="str">
        <f t="shared" si="5"/>
        <v xml:space="preserve"> </v>
      </c>
      <c r="X69" s="239"/>
      <c r="Y69" s="240"/>
      <c r="Z69" s="240"/>
      <c r="AA69" s="240"/>
      <c r="AB69" s="240"/>
      <c r="AC69" s="241"/>
      <c r="AD69" s="242"/>
      <c r="AE69" s="213"/>
      <c r="AF69" s="213"/>
      <c r="AG69" s="213"/>
      <c r="AH69" s="213"/>
      <c r="AI69" s="213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  <c r="BI69" s="214"/>
      <c r="BJ69" s="214"/>
      <c r="BK69" s="214"/>
      <c r="BL69" s="214"/>
      <c r="BM69" s="214"/>
      <c r="BN69" s="214"/>
      <c r="BO69" s="214"/>
      <c r="BP69" s="214"/>
      <c r="BQ69" s="214"/>
      <c r="BR69" s="214"/>
      <c r="BS69" s="214"/>
      <c r="BT69" s="214"/>
      <c r="BU69" s="214"/>
      <c r="BV69" s="214"/>
      <c r="BW69" s="214"/>
      <c r="BX69" s="214"/>
      <c r="BY69" s="214"/>
      <c r="BZ69" s="214"/>
      <c r="CA69" s="214"/>
      <c r="CB69" s="214"/>
      <c r="CC69" s="214"/>
      <c r="CD69" s="214"/>
      <c r="CE69" s="214"/>
      <c r="CF69" s="214"/>
      <c r="CG69" s="214"/>
      <c r="CH69" s="214"/>
      <c r="CI69" s="214"/>
      <c r="CJ69" s="214"/>
      <c r="CK69" s="214"/>
      <c r="CL69" s="214"/>
      <c r="CM69" s="214"/>
      <c r="CN69" s="214"/>
      <c r="CO69" s="214"/>
      <c r="CP69" s="214"/>
      <c r="CQ69" s="214"/>
      <c r="CR69" s="214"/>
      <c r="CS69" s="214"/>
      <c r="CT69" s="214"/>
      <c r="CU69" s="214"/>
      <c r="CV69" s="214"/>
      <c r="CW69" s="214"/>
      <c r="CX69" s="214"/>
      <c r="CY69" s="214"/>
      <c r="CZ69" s="214"/>
    </row>
    <row r="70" spans="1:104" s="215" customFormat="1" ht="11.25" x14ac:dyDescent="0.15">
      <c r="A70" s="216"/>
      <c r="B70" s="217"/>
      <c r="C70" s="218"/>
      <c r="D70" s="218"/>
      <c r="E70" s="218"/>
      <c r="F70" s="219"/>
      <c r="G70" s="220"/>
      <c r="H70" s="221"/>
      <c r="I70" s="221"/>
      <c r="J70" s="236"/>
      <c r="K70" s="236"/>
      <c r="L70" s="236" t="str">
        <f t="shared" si="3"/>
        <v/>
      </c>
      <c r="M70" s="236"/>
      <c r="N70" s="236"/>
      <c r="O70" s="236" t="str">
        <f t="shared" si="4"/>
        <v/>
      </c>
      <c r="P70" s="236"/>
      <c r="Q70" s="237"/>
      <c r="R70" s="238"/>
      <c r="S70" s="238"/>
      <c r="T70" s="238"/>
      <c r="U70" s="238"/>
      <c r="V70" s="238"/>
      <c r="W70" s="238" t="str">
        <f t="shared" si="5"/>
        <v xml:space="preserve"> </v>
      </c>
      <c r="X70" s="239"/>
      <c r="Y70" s="240"/>
      <c r="Z70" s="240"/>
      <c r="AA70" s="240"/>
      <c r="AB70" s="240"/>
      <c r="AC70" s="241"/>
      <c r="AD70" s="242"/>
      <c r="AE70" s="213"/>
      <c r="AF70" s="213"/>
      <c r="AG70" s="213"/>
      <c r="AH70" s="213"/>
      <c r="AI70" s="213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  <c r="BI70" s="214"/>
      <c r="BJ70" s="214"/>
      <c r="BK70" s="214"/>
      <c r="BL70" s="214"/>
      <c r="BM70" s="214"/>
      <c r="BN70" s="214"/>
      <c r="BO70" s="214"/>
      <c r="BP70" s="214"/>
      <c r="BQ70" s="214"/>
      <c r="BR70" s="214"/>
      <c r="BS70" s="214"/>
      <c r="BT70" s="214"/>
      <c r="BU70" s="214"/>
      <c r="BV70" s="214"/>
      <c r="BW70" s="214"/>
      <c r="BX70" s="214"/>
      <c r="BY70" s="214"/>
      <c r="BZ70" s="214"/>
      <c r="CA70" s="214"/>
      <c r="CB70" s="214"/>
      <c r="CC70" s="214"/>
      <c r="CD70" s="214"/>
      <c r="CE70" s="214"/>
      <c r="CF70" s="214"/>
      <c r="CG70" s="214"/>
      <c r="CH70" s="214"/>
      <c r="CI70" s="214"/>
      <c r="CJ70" s="214"/>
      <c r="CK70" s="214"/>
      <c r="CL70" s="214"/>
      <c r="CM70" s="214"/>
      <c r="CN70" s="214"/>
      <c r="CO70" s="214"/>
      <c r="CP70" s="214"/>
      <c r="CQ70" s="214"/>
      <c r="CR70" s="214"/>
      <c r="CS70" s="214"/>
      <c r="CT70" s="214"/>
      <c r="CU70" s="214"/>
      <c r="CV70" s="214"/>
      <c r="CW70" s="214"/>
      <c r="CX70" s="214"/>
      <c r="CY70" s="214"/>
      <c r="CZ70" s="214"/>
    </row>
    <row r="71" spans="1:104" s="215" customFormat="1" ht="11.25" x14ac:dyDescent="0.15">
      <c r="A71" s="216"/>
      <c r="B71" s="217"/>
      <c r="C71" s="218"/>
      <c r="D71" s="218"/>
      <c r="E71" s="218"/>
      <c r="F71" s="219"/>
      <c r="G71" s="220"/>
      <c r="H71" s="221"/>
      <c r="I71" s="221"/>
      <c r="J71" s="236"/>
      <c r="K71" s="236"/>
      <c r="L71" s="236" t="str">
        <f t="shared" si="3"/>
        <v/>
      </c>
      <c r="M71" s="236"/>
      <c r="N71" s="236"/>
      <c r="O71" s="236" t="str">
        <f t="shared" si="4"/>
        <v/>
      </c>
      <c r="P71" s="236"/>
      <c r="Q71" s="237"/>
      <c r="R71" s="238"/>
      <c r="S71" s="238"/>
      <c r="T71" s="238"/>
      <c r="U71" s="238"/>
      <c r="V71" s="238"/>
      <c r="W71" s="238" t="str">
        <f t="shared" si="5"/>
        <v xml:space="preserve"> </v>
      </c>
      <c r="X71" s="239"/>
      <c r="Y71" s="240"/>
      <c r="Z71" s="240"/>
      <c r="AA71" s="240"/>
      <c r="AB71" s="240"/>
      <c r="AC71" s="241"/>
      <c r="AD71" s="242"/>
      <c r="AE71" s="213"/>
      <c r="AF71" s="213"/>
      <c r="AG71" s="213"/>
      <c r="AH71" s="213"/>
      <c r="AI71" s="213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  <c r="BI71" s="214"/>
      <c r="BJ71" s="214"/>
      <c r="BK71" s="214"/>
      <c r="BL71" s="214"/>
      <c r="BM71" s="214"/>
      <c r="BN71" s="214"/>
      <c r="BO71" s="214"/>
      <c r="BP71" s="214"/>
      <c r="BQ71" s="214"/>
      <c r="BR71" s="214"/>
      <c r="BS71" s="214"/>
      <c r="BT71" s="214"/>
      <c r="BU71" s="214"/>
      <c r="BV71" s="214"/>
      <c r="BW71" s="214"/>
      <c r="BX71" s="214"/>
      <c r="BY71" s="214"/>
      <c r="BZ71" s="214"/>
      <c r="CA71" s="214"/>
      <c r="CB71" s="214"/>
      <c r="CC71" s="214"/>
      <c r="CD71" s="214"/>
      <c r="CE71" s="214"/>
      <c r="CF71" s="214"/>
      <c r="CG71" s="214"/>
      <c r="CH71" s="214"/>
      <c r="CI71" s="214"/>
      <c r="CJ71" s="214"/>
      <c r="CK71" s="214"/>
      <c r="CL71" s="214"/>
      <c r="CM71" s="214"/>
      <c r="CN71" s="214"/>
      <c r="CO71" s="214"/>
      <c r="CP71" s="214"/>
      <c r="CQ71" s="214"/>
      <c r="CR71" s="214"/>
      <c r="CS71" s="214"/>
      <c r="CT71" s="214"/>
      <c r="CU71" s="214"/>
      <c r="CV71" s="214"/>
      <c r="CW71" s="214"/>
      <c r="CX71" s="214"/>
      <c r="CY71" s="214"/>
      <c r="CZ71" s="214"/>
    </row>
    <row r="72" spans="1:104" s="215" customFormat="1" ht="11.25" x14ac:dyDescent="0.15">
      <c r="A72" s="216"/>
      <c r="B72" s="217"/>
      <c r="C72" s="218"/>
      <c r="D72" s="218"/>
      <c r="E72" s="218"/>
      <c r="F72" s="219"/>
      <c r="G72" s="220"/>
      <c r="H72" s="221"/>
      <c r="I72" s="221"/>
      <c r="J72" s="236"/>
      <c r="K72" s="236"/>
      <c r="L72" s="236" t="str">
        <f t="shared" si="3"/>
        <v/>
      </c>
      <c r="M72" s="236"/>
      <c r="N72" s="236"/>
      <c r="O72" s="236" t="str">
        <f t="shared" si="4"/>
        <v/>
      </c>
      <c r="P72" s="236"/>
      <c r="Q72" s="237"/>
      <c r="R72" s="238"/>
      <c r="S72" s="238"/>
      <c r="T72" s="238"/>
      <c r="U72" s="238"/>
      <c r="V72" s="238"/>
      <c r="W72" s="238" t="str">
        <f t="shared" si="5"/>
        <v xml:space="preserve"> </v>
      </c>
      <c r="X72" s="239"/>
      <c r="Y72" s="240"/>
      <c r="Z72" s="240"/>
      <c r="AA72" s="240"/>
      <c r="AB72" s="240"/>
      <c r="AC72" s="241"/>
      <c r="AD72" s="242"/>
      <c r="AE72" s="213"/>
      <c r="AF72" s="213"/>
      <c r="AG72" s="213"/>
      <c r="AH72" s="213"/>
      <c r="AI72" s="213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  <c r="BI72" s="214"/>
      <c r="BJ72" s="214"/>
      <c r="BK72" s="214"/>
      <c r="BL72" s="214"/>
      <c r="BM72" s="214"/>
      <c r="BN72" s="214"/>
      <c r="BO72" s="214"/>
      <c r="BP72" s="214"/>
      <c r="BQ72" s="214"/>
      <c r="BR72" s="214"/>
      <c r="BS72" s="214"/>
      <c r="BT72" s="214"/>
      <c r="BU72" s="214"/>
      <c r="BV72" s="214"/>
      <c r="BW72" s="214"/>
      <c r="BX72" s="214"/>
      <c r="BY72" s="214"/>
      <c r="BZ72" s="214"/>
      <c r="CA72" s="214"/>
      <c r="CB72" s="214"/>
      <c r="CC72" s="214"/>
      <c r="CD72" s="214"/>
      <c r="CE72" s="214"/>
      <c r="CF72" s="214"/>
      <c r="CG72" s="214"/>
      <c r="CH72" s="214"/>
      <c r="CI72" s="214"/>
      <c r="CJ72" s="214"/>
      <c r="CK72" s="214"/>
      <c r="CL72" s="214"/>
      <c r="CM72" s="214"/>
      <c r="CN72" s="214"/>
      <c r="CO72" s="214"/>
      <c r="CP72" s="214"/>
      <c r="CQ72" s="214"/>
      <c r="CR72" s="214"/>
      <c r="CS72" s="214"/>
      <c r="CT72" s="214"/>
      <c r="CU72" s="214"/>
      <c r="CV72" s="214"/>
      <c r="CW72" s="214"/>
      <c r="CX72" s="214"/>
      <c r="CY72" s="214"/>
      <c r="CZ72" s="214"/>
    </row>
    <row r="73" spans="1:104" s="215" customFormat="1" ht="11.25" x14ac:dyDescent="0.15">
      <c r="A73" s="216"/>
      <c r="B73" s="217"/>
      <c r="C73" s="218"/>
      <c r="D73" s="218"/>
      <c r="E73" s="218"/>
      <c r="F73" s="219"/>
      <c r="G73" s="220"/>
      <c r="H73" s="221"/>
      <c r="I73" s="221"/>
      <c r="J73" s="236"/>
      <c r="K73" s="236"/>
      <c r="L73" s="236" t="str">
        <f t="shared" si="3"/>
        <v/>
      </c>
      <c r="M73" s="236"/>
      <c r="N73" s="236"/>
      <c r="O73" s="236" t="str">
        <f t="shared" si="4"/>
        <v/>
      </c>
      <c r="P73" s="236"/>
      <c r="Q73" s="237"/>
      <c r="R73" s="238"/>
      <c r="S73" s="238"/>
      <c r="T73" s="238"/>
      <c r="U73" s="238"/>
      <c r="V73" s="238"/>
      <c r="W73" s="238" t="str">
        <f t="shared" si="5"/>
        <v xml:space="preserve"> </v>
      </c>
      <c r="X73" s="239"/>
      <c r="Y73" s="240"/>
      <c r="Z73" s="240"/>
      <c r="AA73" s="240"/>
      <c r="AB73" s="240"/>
      <c r="AC73" s="241"/>
      <c r="AD73" s="242"/>
      <c r="AE73" s="213"/>
      <c r="AF73" s="213"/>
      <c r="AG73" s="213"/>
      <c r="AH73" s="213"/>
      <c r="AI73" s="213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  <c r="BI73" s="214"/>
      <c r="BJ73" s="214"/>
      <c r="BK73" s="214"/>
      <c r="BL73" s="214"/>
      <c r="BM73" s="214"/>
      <c r="BN73" s="214"/>
      <c r="BO73" s="214"/>
      <c r="BP73" s="214"/>
      <c r="BQ73" s="214"/>
      <c r="BR73" s="214"/>
      <c r="BS73" s="214"/>
      <c r="BT73" s="214"/>
      <c r="BU73" s="214"/>
      <c r="BV73" s="214"/>
      <c r="BW73" s="214"/>
      <c r="BX73" s="214"/>
      <c r="BY73" s="214"/>
      <c r="BZ73" s="214"/>
      <c r="CA73" s="214"/>
      <c r="CB73" s="214"/>
      <c r="CC73" s="214"/>
      <c r="CD73" s="214"/>
      <c r="CE73" s="214"/>
      <c r="CF73" s="214"/>
      <c r="CG73" s="214"/>
      <c r="CH73" s="214"/>
      <c r="CI73" s="214"/>
      <c r="CJ73" s="214"/>
      <c r="CK73" s="214"/>
      <c r="CL73" s="214"/>
      <c r="CM73" s="214"/>
      <c r="CN73" s="214"/>
      <c r="CO73" s="214"/>
      <c r="CP73" s="214"/>
      <c r="CQ73" s="214"/>
      <c r="CR73" s="214"/>
      <c r="CS73" s="214"/>
      <c r="CT73" s="214"/>
      <c r="CU73" s="214"/>
      <c r="CV73" s="214"/>
      <c r="CW73" s="214"/>
      <c r="CX73" s="214"/>
      <c r="CY73" s="214"/>
      <c r="CZ73" s="214"/>
    </row>
    <row r="74" spans="1:104" s="215" customFormat="1" ht="11.25" x14ac:dyDescent="0.15">
      <c r="A74" s="216"/>
      <c r="B74" s="217"/>
      <c r="C74" s="218"/>
      <c r="D74" s="218"/>
      <c r="E74" s="218"/>
      <c r="F74" s="219"/>
      <c r="G74" s="220"/>
      <c r="H74" s="221"/>
      <c r="I74" s="221"/>
      <c r="J74" s="236"/>
      <c r="K74" s="236"/>
      <c r="L74" s="236" t="str">
        <f t="shared" si="3"/>
        <v/>
      </c>
      <c r="M74" s="236"/>
      <c r="N74" s="236"/>
      <c r="O74" s="236" t="str">
        <f t="shared" si="4"/>
        <v/>
      </c>
      <c r="P74" s="236"/>
      <c r="Q74" s="237"/>
      <c r="R74" s="238"/>
      <c r="S74" s="238"/>
      <c r="T74" s="238"/>
      <c r="U74" s="238"/>
      <c r="V74" s="238"/>
      <c r="W74" s="238" t="str">
        <f t="shared" si="5"/>
        <v xml:space="preserve"> </v>
      </c>
      <c r="X74" s="239"/>
      <c r="Y74" s="240"/>
      <c r="Z74" s="240"/>
      <c r="AA74" s="240"/>
      <c r="AB74" s="240"/>
      <c r="AC74" s="241"/>
      <c r="AD74" s="242"/>
      <c r="AE74" s="213"/>
      <c r="AF74" s="213"/>
      <c r="AG74" s="213"/>
      <c r="AH74" s="213"/>
      <c r="AI74" s="213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  <c r="BI74" s="214"/>
      <c r="BJ74" s="214"/>
      <c r="BK74" s="214"/>
      <c r="BL74" s="214"/>
      <c r="BM74" s="214"/>
      <c r="BN74" s="214"/>
      <c r="BO74" s="214"/>
      <c r="BP74" s="214"/>
      <c r="BQ74" s="214"/>
      <c r="BR74" s="214"/>
      <c r="BS74" s="214"/>
      <c r="BT74" s="214"/>
      <c r="BU74" s="214"/>
      <c r="BV74" s="214"/>
      <c r="BW74" s="214"/>
      <c r="BX74" s="214"/>
      <c r="BY74" s="214"/>
      <c r="BZ74" s="214"/>
      <c r="CA74" s="214"/>
      <c r="CB74" s="214"/>
      <c r="CC74" s="214"/>
      <c r="CD74" s="214"/>
      <c r="CE74" s="214"/>
      <c r="CF74" s="214"/>
      <c r="CG74" s="214"/>
      <c r="CH74" s="214"/>
      <c r="CI74" s="214"/>
      <c r="CJ74" s="214"/>
      <c r="CK74" s="214"/>
      <c r="CL74" s="214"/>
      <c r="CM74" s="214"/>
      <c r="CN74" s="214"/>
      <c r="CO74" s="214"/>
      <c r="CP74" s="214"/>
      <c r="CQ74" s="214"/>
      <c r="CR74" s="214"/>
      <c r="CS74" s="214"/>
      <c r="CT74" s="214"/>
      <c r="CU74" s="214"/>
      <c r="CV74" s="214"/>
      <c r="CW74" s="214"/>
      <c r="CX74" s="214"/>
      <c r="CY74" s="214"/>
      <c r="CZ74" s="214"/>
    </row>
    <row r="75" spans="1:104" s="215" customFormat="1" ht="11.25" x14ac:dyDescent="0.15">
      <c r="A75" s="216"/>
      <c r="B75" s="217"/>
      <c r="C75" s="218"/>
      <c r="D75" s="218"/>
      <c r="E75" s="218"/>
      <c r="F75" s="219"/>
      <c r="G75" s="220"/>
      <c r="H75" s="221"/>
      <c r="I75" s="221"/>
      <c r="J75" s="236"/>
      <c r="K75" s="236"/>
      <c r="L75" s="236" t="str">
        <f t="shared" si="3"/>
        <v/>
      </c>
      <c r="M75" s="236"/>
      <c r="N75" s="236"/>
      <c r="O75" s="236" t="str">
        <f t="shared" si="4"/>
        <v/>
      </c>
      <c r="P75" s="236"/>
      <c r="Q75" s="237"/>
      <c r="R75" s="238"/>
      <c r="S75" s="238"/>
      <c r="T75" s="238"/>
      <c r="U75" s="238"/>
      <c r="V75" s="238"/>
      <c r="W75" s="238" t="str">
        <f t="shared" si="5"/>
        <v xml:space="preserve"> </v>
      </c>
      <c r="X75" s="239"/>
      <c r="Y75" s="240"/>
      <c r="Z75" s="240"/>
      <c r="AA75" s="240"/>
      <c r="AB75" s="240"/>
      <c r="AC75" s="241"/>
      <c r="AD75" s="242"/>
      <c r="AE75" s="213"/>
      <c r="AF75" s="213"/>
      <c r="AG75" s="213"/>
      <c r="AH75" s="213"/>
      <c r="AI75" s="213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  <c r="BI75" s="214"/>
      <c r="BJ75" s="214"/>
      <c r="BK75" s="214"/>
      <c r="BL75" s="214"/>
      <c r="BM75" s="214"/>
      <c r="BN75" s="214"/>
      <c r="BO75" s="214"/>
      <c r="BP75" s="214"/>
      <c r="BQ75" s="214"/>
      <c r="BR75" s="214"/>
      <c r="BS75" s="214"/>
      <c r="BT75" s="214"/>
      <c r="BU75" s="214"/>
      <c r="BV75" s="214"/>
      <c r="BW75" s="214"/>
      <c r="BX75" s="214"/>
      <c r="BY75" s="214"/>
      <c r="BZ75" s="214"/>
      <c r="CA75" s="214"/>
      <c r="CB75" s="214"/>
      <c r="CC75" s="214"/>
      <c r="CD75" s="214"/>
      <c r="CE75" s="214"/>
      <c r="CF75" s="214"/>
      <c r="CG75" s="214"/>
      <c r="CH75" s="214"/>
      <c r="CI75" s="214"/>
      <c r="CJ75" s="214"/>
      <c r="CK75" s="214"/>
      <c r="CL75" s="214"/>
      <c r="CM75" s="214"/>
      <c r="CN75" s="214"/>
      <c r="CO75" s="214"/>
      <c r="CP75" s="214"/>
      <c r="CQ75" s="214"/>
      <c r="CR75" s="214"/>
      <c r="CS75" s="214"/>
      <c r="CT75" s="214"/>
      <c r="CU75" s="214"/>
      <c r="CV75" s="214"/>
      <c r="CW75" s="214"/>
      <c r="CX75" s="214"/>
      <c r="CY75" s="214"/>
      <c r="CZ75" s="214"/>
    </row>
    <row r="76" spans="1:104" s="215" customFormat="1" ht="11.25" x14ac:dyDescent="0.15">
      <c r="A76" s="216"/>
      <c r="B76" s="217"/>
      <c r="C76" s="218"/>
      <c r="D76" s="218"/>
      <c r="E76" s="218"/>
      <c r="F76" s="219"/>
      <c r="G76" s="220"/>
      <c r="H76" s="221"/>
      <c r="I76" s="221"/>
      <c r="J76" s="236"/>
      <c r="K76" s="236"/>
      <c r="L76" s="236" t="str">
        <f t="shared" si="3"/>
        <v/>
      </c>
      <c r="M76" s="236"/>
      <c r="N76" s="236"/>
      <c r="O76" s="236" t="str">
        <f t="shared" si="4"/>
        <v/>
      </c>
      <c r="P76" s="236"/>
      <c r="Q76" s="237"/>
      <c r="R76" s="238"/>
      <c r="S76" s="238"/>
      <c r="T76" s="238"/>
      <c r="U76" s="238"/>
      <c r="V76" s="238"/>
      <c r="W76" s="238" t="str">
        <f t="shared" si="5"/>
        <v xml:space="preserve"> </v>
      </c>
      <c r="X76" s="239"/>
      <c r="Y76" s="240"/>
      <c r="Z76" s="240"/>
      <c r="AA76" s="240"/>
      <c r="AB76" s="240"/>
      <c r="AC76" s="241"/>
      <c r="AD76" s="242"/>
      <c r="AE76" s="213"/>
      <c r="AF76" s="213"/>
      <c r="AG76" s="213"/>
      <c r="AH76" s="213"/>
      <c r="AI76" s="213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  <c r="BI76" s="214"/>
      <c r="BJ76" s="214"/>
      <c r="BK76" s="214"/>
      <c r="BL76" s="214"/>
      <c r="BM76" s="214"/>
      <c r="BN76" s="214"/>
      <c r="BO76" s="214"/>
      <c r="BP76" s="214"/>
      <c r="BQ76" s="214"/>
      <c r="BR76" s="214"/>
      <c r="BS76" s="214"/>
      <c r="BT76" s="214"/>
      <c r="BU76" s="214"/>
      <c r="BV76" s="214"/>
      <c r="BW76" s="214"/>
      <c r="BX76" s="214"/>
      <c r="BY76" s="214"/>
      <c r="BZ76" s="214"/>
      <c r="CA76" s="214"/>
      <c r="CB76" s="214"/>
      <c r="CC76" s="214"/>
      <c r="CD76" s="214"/>
      <c r="CE76" s="214"/>
      <c r="CF76" s="214"/>
      <c r="CG76" s="214"/>
      <c r="CH76" s="214"/>
      <c r="CI76" s="214"/>
      <c r="CJ76" s="214"/>
      <c r="CK76" s="214"/>
      <c r="CL76" s="214"/>
      <c r="CM76" s="214"/>
      <c r="CN76" s="214"/>
      <c r="CO76" s="214"/>
      <c r="CP76" s="214"/>
      <c r="CQ76" s="214"/>
      <c r="CR76" s="214"/>
      <c r="CS76" s="214"/>
      <c r="CT76" s="214"/>
      <c r="CU76" s="214"/>
      <c r="CV76" s="214"/>
      <c r="CW76" s="214"/>
      <c r="CX76" s="214"/>
      <c r="CY76" s="214"/>
      <c r="CZ76" s="214"/>
    </row>
    <row r="77" spans="1:104" s="215" customFormat="1" ht="11.25" x14ac:dyDescent="0.15">
      <c r="A77" s="216"/>
      <c r="B77" s="217"/>
      <c r="C77" s="218"/>
      <c r="D77" s="218"/>
      <c r="E77" s="218"/>
      <c r="F77" s="219"/>
      <c r="G77" s="220"/>
      <c r="H77" s="221"/>
      <c r="I77" s="221"/>
      <c r="J77" s="236"/>
      <c r="K77" s="236"/>
      <c r="L77" s="236" t="str">
        <f t="shared" si="3"/>
        <v/>
      </c>
      <c r="M77" s="236"/>
      <c r="N77" s="236"/>
      <c r="O77" s="236" t="str">
        <f t="shared" si="4"/>
        <v/>
      </c>
      <c r="P77" s="236"/>
      <c r="Q77" s="237"/>
      <c r="R77" s="238"/>
      <c r="S77" s="238"/>
      <c r="T77" s="238"/>
      <c r="U77" s="238"/>
      <c r="V77" s="238"/>
      <c r="W77" s="238" t="str">
        <f t="shared" si="5"/>
        <v xml:space="preserve"> </v>
      </c>
      <c r="X77" s="239"/>
      <c r="Y77" s="240"/>
      <c r="Z77" s="240"/>
      <c r="AA77" s="240"/>
      <c r="AB77" s="240"/>
      <c r="AC77" s="241"/>
      <c r="AD77" s="242"/>
      <c r="AE77" s="213"/>
      <c r="AF77" s="213"/>
      <c r="AG77" s="213"/>
      <c r="AH77" s="213"/>
      <c r="AI77" s="213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  <c r="BI77" s="214"/>
      <c r="BJ77" s="214"/>
      <c r="BK77" s="214"/>
      <c r="BL77" s="214"/>
      <c r="BM77" s="214"/>
      <c r="BN77" s="214"/>
      <c r="BO77" s="214"/>
      <c r="BP77" s="214"/>
      <c r="BQ77" s="214"/>
      <c r="BR77" s="214"/>
      <c r="BS77" s="214"/>
      <c r="BT77" s="214"/>
      <c r="BU77" s="214"/>
      <c r="BV77" s="214"/>
      <c r="BW77" s="214"/>
      <c r="BX77" s="214"/>
      <c r="BY77" s="214"/>
      <c r="BZ77" s="214"/>
      <c r="CA77" s="214"/>
      <c r="CB77" s="214"/>
      <c r="CC77" s="214"/>
      <c r="CD77" s="214"/>
      <c r="CE77" s="214"/>
      <c r="CF77" s="214"/>
      <c r="CG77" s="214"/>
      <c r="CH77" s="214"/>
      <c r="CI77" s="214"/>
      <c r="CJ77" s="214"/>
      <c r="CK77" s="214"/>
      <c r="CL77" s="214"/>
      <c r="CM77" s="214"/>
      <c r="CN77" s="214"/>
      <c r="CO77" s="214"/>
      <c r="CP77" s="214"/>
      <c r="CQ77" s="214"/>
      <c r="CR77" s="214"/>
      <c r="CS77" s="214"/>
      <c r="CT77" s="214"/>
      <c r="CU77" s="214"/>
      <c r="CV77" s="214"/>
      <c r="CW77" s="214"/>
      <c r="CX77" s="214"/>
      <c r="CY77" s="214"/>
      <c r="CZ77" s="214"/>
    </row>
    <row r="78" spans="1:104" s="215" customFormat="1" ht="11.25" x14ac:dyDescent="0.15">
      <c r="A78" s="216"/>
      <c r="B78" s="217"/>
      <c r="C78" s="218"/>
      <c r="D78" s="218"/>
      <c r="E78" s="218"/>
      <c r="F78" s="219"/>
      <c r="G78" s="220"/>
      <c r="H78" s="221"/>
      <c r="I78" s="221"/>
      <c r="J78" s="236"/>
      <c r="K78" s="236"/>
      <c r="L78" s="236" t="str">
        <f t="shared" ref="L78:L109" si="6">IF(AND(J78="",K78=""),"",J78-K78)</f>
        <v/>
      </c>
      <c r="M78" s="236"/>
      <c r="N78" s="236"/>
      <c r="O78" s="236" t="str">
        <f t="shared" ref="O78:O109" si="7">IF(AND(L78="",M78="",N78=""),"",L78+M78-N78)</f>
        <v/>
      </c>
      <c r="P78" s="236"/>
      <c r="Q78" s="237"/>
      <c r="R78" s="238"/>
      <c r="S78" s="238"/>
      <c r="T78" s="238"/>
      <c r="U78" s="238"/>
      <c r="V78" s="238"/>
      <c r="W78" s="238" t="str">
        <f t="shared" ref="W78:W103" si="8">IF(B78=" "," ",R78+T78-S78+V78-U78)</f>
        <v xml:space="preserve"> </v>
      </c>
      <c r="X78" s="239"/>
      <c r="Y78" s="240"/>
      <c r="Z78" s="240"/>
      <c r="AA78" s="240"/>
      <c r="AB78" s="240"/>
      <c r="AC78" s="241"/>
      <c r="AD78" s="242"/>
      <c r="AE78" s="213"/>
      <c r="AF78" s="213"/>
      <c r="AG78" s="213"/>
      <c r="AH78" s="213"/>
      <c r="AI78" s="213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  <c r="BI78" s="214"/>
      <c r="BJ78" s="214"/>
      <c r="BK78" s="214"/>
      <c r="BL78" s="214"/>
      <c r="BM78" s="214"/>
      <c r="BN78" s="214"/>
      <c r="BO78" s="214"/>
      <c r="BP78" s="214"/>
      <c r="BQ78" s="214"/>
      <c r="BR78" s="214"/>
      <c r="BS78" s="214"/>
      <c r="BT78" s="214"/>
      <c r="BU78" s="214"/>
      <c r="BV78" s="214"/>
      <c r="BW78" s="214"/>
      <c r="BX78" s="214"/>
      <c r="BY78" s="214"/>
      <c r="BZ78" s="214"/>
      <c r="CA78" s="214"/>
      <c r="CB78" s="214"/>
      <c r="CC78" s="214"/>
      <c r="CD78" s="214"/>
      <c r="CE78" s="214"/>
      <c r="CF78" s="214"/>
      <c r="CG78" s="214"/>
      <c r="CH78" s="214"/>
      <c r="CI78" s="214"/>
      <c r="CJ78" s="214"/>
      <c r="CK78" s="214"/>
      <c r="CL78" s="214"/>
      <c r="CM78" s="214"/>
      <c r="CN78" s="214"/>
      <c r="CO78" s="214"/>
      <c r="CP78" s="214"/>
      <c r="CQ78" s="214"/>
      <c r="CR78" s="214"/>
      <c r="CS78" s="214"/>
      <c r="CT78" s="214"/>
      <c r="CU78" s="214"/>
      <c r="CV78" s="214"/>
      <c r="CW78" s="214"/>
      <c r="CX78" s="214"/>
      <c r="CY78" s="214"/>
      <c r="CZ78" s="214"/>
    </row>
    <row r="79" spans="1:104" s="215" customFormat="1" ht="11.25" x14ac:dyDescent="0.15">
      <c r="A79" s="216"/>
      <c r="B79" s="217"/>
      <c r="C79" s="218"/>
      <c r="D79" s="218"/>
      <c r="E79" s="218"/>
      <c r="F79" s="219"/>
      <c r="G79" s="220"/>
      <c r="H79" s="221"/>
      <c r="I79" s="221"/>
      <c r="J79" s="236"/>
      <c r="K79" s="236"/>
      <c r="L79" s="236" t="str">
        <f t="shared" si="6"/>
        <v/>
      </c>
      <c r="M79" s="236"/>
      <c r="N79" s="236"/>
      <c r="O79" s="236" t="str">
        <f t="shared" si="7"/>
        <v/>
      </c>
      <c r="P79" s="236"/>
      <c r="Q79" s="237"/>
      <c r="R79" s="238"/>
      <c r="S79" s="238"/>
      <c r="T79" s="238"/>
      <c r="U79" s="238"/>
      <c r="V79" s="238"/>
      <c r="W79" s="238" t="str">
        <f t="shared" si="8"/>
        <v xml:space="preserve"> </v>
      </c>
      <c r="X79" s="239"/>
      <c r="Y79" s="240"/>
      <c r="Z79" s="240"/>
      <c r="AA79" s="240"/>
      <c r="AB79" s="240"/>
      <c r="AC79" s="241"/>
      <c r="AD79" s="242"/>
      <c r="AE79" s="213"/>
      <c r="AF79" s="213"/>
      <c r="AG79" s="213"/>
      <c r="AH79" s="213"/>
      <c r="AI79" s="213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  <c r="BI79" s="214"/>
      <c r="BJ79" s="214"/>
      <c r="BK79" s="214"/>
      <c r="BL79" s="214"/>
      <c r="BM79" s="214"/>
      <c r="BN79" s="214"/>
      <c r="BO79" s="214"/>
      <c r="BP79" s="214"/>
      <c r="BQ79" s="214"/>
      <c r="BR79" s="214"/>
      <c r="BS79" s="214"/>
      <c r="BT79" s="214"/>
      <c r="BU79" s="214"/>
      <c r="BV79" s="214"/>
      <c r="BW79" s="214"/>
      <c r="BX79" s="214"/>
      <c r="BY79" s="214"/>
      <c r="BZ79" s="214"/>
      <c r="CA79" s="214"/>
      <c r="CB79" s="214"/>
      <c r="CC79" s="214"/>
      <c r="CD79" s="214"/>
      <c r="CE79" s="214"/>
      <c r="CF79" s="214"/>
      <c r="CG79" s="214"/>
      <c r="CH79" s="214"/>
      <c r="CI79" s="214"/>
      <c r="CJ79" s="214"/>
      <c r="CK79" s="214"/>
      <c r="CL79" s="214"/>
      <c r="CM79" s="214"/>
      <c r="CN79" s="214"/>
      <c r="CO79" s="214"/>
      <c r="CP79" s="214"/>
      <c r="CQ79" s="214"/>
      <c r="CR79" s="214"/>
      <c r="CS79" s="214"/>
      <c r="CT79" s="214"/>
      <c r="CU79" s="214"/>
      <c r="CV79" s="214"/>
      <c r="CW79" s="214"/>
      <c r="CX79" s="214"/>
      <c r="CY79" s="214"/>
      <c r="CZ79" s="214"/>
    </row>
    <row r="80" spans="1:104" s="215" customFormat="1" ht="11.25" x14ac:dyDescent="0.15">
      <c r="A80" s="216"/>
      <c r="B80" s="217"/>
      <c r="C80" s="218"/>
      <c r="D80" s="218"/>
      <c r="E80" s="218"/>
      <c r="F80" s="219"/>
      <c r="G80" s="220"/>
      <c r="H80" s="221"/>
      <c r="I80" s="221"/>
      <c r="J80" s="236"/>
      <c r="K80" s="236"/>
      <c r="L80" s="236" t="str">
        <f t="shared" si="6"/>
        <v/>
      </c>
      <c r="M80" s="236"/>
      <c r="N80" s="236"/>
      <c r="O80" s="236" t="str">
        <f t="shared" si="7"/>
        <v/>
      </c>
      <c r="P80" s="236"/>
      <c r="Q80" s="237"/>
      <c r="R80" s="238"/>
      <c r="S80" s="238"/>
      <c r="T80" s="238"/>
      <c r="U80" s="238"/>
      <c r="V80" s="238"/>
      <c r="W80" s="238" t="str">
        <f t="shared" si="8"/>
        <v xml:space="preserve"> </v>
      </c>
      <c r="X80" s="239"/>
      <c r="Y80" s="240"/>
      <c r="Z80" s="240"/>
      <c r="AA80" s="240"/>
      <c r="AB80" s="240"/>
      <c r="AC80" s="241"/>
      <c r="AD80" s="242"/>
      <c r="AE80" s="213"/>
      <c r="AF80" s="213"/>
      <c r="AG80" s="213"/>
      <c r="AH80" s="213"/>
      <c r="AI80" s="213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  <c r="BI80" s="214"/>
      <c r="BJ80" s="214"/>
      <c r="BK80" s="214"/>
      <c r="BL80" s="214"/>
      <c r="BM80" s="214"/>
      <c r="BN80" s="214"/>
      <c r="BO80" s="214"/>
      <c r="BP80" s="214"/>
      <c r="BQ80" s="214"/>
      <c r="BR80" s="214"/>
      <c r="BS80" s="214"/>
      <c r="BT80" s="214"/>
      <c r="BU80" s="214"/>
      <c r="BV80" s="214"/>
      <c r="BW80" s="214"/>
      <c r="BX80" s="214"/>
      <c r="BY80" s="214"/>
      <c r="BZ80" s="214"/>
      <c r="CA80" s="214"/>
      <c r="CB80" s="214"/>
      <c r="CC80" s="214"/>
      <c r="CD80" s="214"/>
      <c r="CE80" s="214"/>
      <c r="CF80" s="214"/>
      <c r="CG80" s="214"/>
      <c r="CH80" s="214"/>
      <c r="CI80" s="214"/>
      <c r="CJ80" s="214"/>
      <c r="CK80" s="214"/>
      <c r="CL80" s="214"/>
      <c r="CM80" s="214"/>
      <c r="CN80" s="214"/>
      <c r="CO80" s="214"/>
      <c r="CP80" s="214"/>
      <c r="CQ80" s="214"/>
      <c r="CR80" s="214"/>
      <c r="CS80" s="214"/>
      <c r="CT80" s="214"/>
      <c r="CU80" s="214"/>
      <c r="CV80" s="214"/>
      <c r="CW80" s="214"/>
      <c r="CX80" s="214"/>
      <c r="CY80" s="214"/>
      <c r="CZ80" s="214"/>
    </row>
    <row r="81" spans="1:104" s="215" customFormat="1" ht="11.25" x14ac:dyDescent="0.15">
      <c r="A81" s="216"/>
      <c r="B81" s="217"/>
      <c r="C81" s="218"/>
      <c r="D81" s="218"/>
      <c r="E81" s="218"/>
      <c r="F81" s="219"/>
      <c r="G81" s="220"/>
      <c r="H81" s="221"/>
      <c r="I81" s="221"/>
      <c r="J81" s="236"/>
      <c r="K81" s="236"/>
      <c r="L81" s="236" t="str">
        <f t="shared" si="6"/>
        <v/>
      </c>
      <c r="M81" s="236"/>
      <c r="N81" s="236"/>
      <c r="O81" s="236" t="str">
        <f t="shared" si="7"/>
        <v/>
      </c>
      <c r="P81" s="236"/>
      <c r="Q81" s="237"/>
      <c r="R81" s="238"/>
      <c r="S81" s="238"/>
      <c r="T81" s="238"/>
      <c r="U81" s="238"/>
      <c r="V81" s="238"/>
      <c r="W81" s="238" t="str">
        <f t="shared" si="8"/>
        <v xml:space="preserve"> </v>
      </c>
      <c r="X81" s="239"/>
      <c r="Y81" s="240"/>
      <c r="Z81" s="240"/>
      <c r="AA81" s="240"/>
      <c r="AB81" s="240"/>
      <c r="AC81" s="241"/>
      <c r="AD81" s="242"/>
      <c r="AE81" s="213"/>
      <c r="AF81" s="213"/>
      <c r="AG81" s="213"/>
      <c r="AH81" s="213"/>
      <c r="AI81" s="213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4"/>
      <c r="BW81" s="214"/>
      <c r="BX81" s="214"/>
      <c r="BY81" s="214"/>
      <c r="BZ81" s="214"/>
      <c r="CA81" s="214"/>
      <c r="CB81" s="214"/>
      <c r="CC81" s="214"/>
      <c r="CD81" s="214"/>
      <c r="CE81" s="214"/>
      <c r="CF81" s="214"/>
      <c r="CG81" s="214"/>
      <c r="CH81" s="214"/>
      <c r="CI81" s="214"/>
      <c r="CJ81" s="214"/>
      <c r="CK81" s="214"/>
      <c r="CL81" s="214"/>
      <c r="CM81" s="214"/>
      <c r="CN81" s="214"/>
      <c r="CO81" s="214"/>
      <c r="CP81" s="214"/>
      <c r="CQ81" s="214"/>
      <c r="CR81" s="214"/>
      <c r="CS81" s="214"/>
      <c r="CT81" s="214"/>
      <c r="CU81" s="214"/>
      <c r="CV81" s="214"/>
      <c r="CW81" s="214"/>
      <c r="CX81" s="214"/>
      <c r="CY81" s="214"/>
      <c r="CZ81" s="214"/>
    </row>
    <row r="82" spans="1:104" s="215" customFormat="1" ht="11.25" x14ac:dyDescent="0.15">
      <c r="A82" s="216"/>
      <c r="B82" s="217"/>
      <c r="C82" s="218"/>
      <c r="D82" s="218"/>
      <c r="E82" s="218"/>
      <c r="F82" s="219"/>
      <c r="G82" s="220"/>
      <c r="H82" s="221"/>
      <c r="I82" s="221"/>
      <c r="J82" s="236"/>
      <c r="K82" s="236"/>
      <c r="L82" s="236" t="str">
        <f t="shared" si="6"/>
        <v/>
      </c>
      <c r="M82" s="236"/>
      <c r="N82" s="236"/>
      <c r="O82" s="236" t="str">
        <f t="shared" si="7"/>
        <v/>
      </c>
      <c r="P82" s="236"/>
      <c r="Q82" s="237"/>
      <c r="R82" s="238"/>
      <c r="S82" s="238"/>
      <c r="T82" s="238"/>
      <c r="U82" s="238"/>
      <c r="V82" s="238"/>
      <c r="W82" s="238" t="str">
        <f t="shared" si="8"/>
        <v xml:space="preserve"> </v>
      </c>
      <c r="X82" s="239"/>
      <c r="Y82" s="240"/>
      <c r="Z82" s="240"/>
      <c r="AA82" s="240"/>
      <c r="AB82" s="240"/>
      <c r="AC82" s="241"/>
      <c r="AD82" s="242"/>
      <c r="AE82" s="213"/>
      <c r="AF82" s="213"/>
      <c r="AG82" s="213"/>
      <c r="AH82" s="213"/>
      <c r="AI82" s="213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  <c r="BI82" s="214"/>
      <c r="BJ82" s="214"/>
      <c r="BK82" s="214"/>
      <c r="BL82" s="214"/>
      <c r="BM82" s="214"/>
      <c r="BN82" s="214"/>
      <c r="BO82" s="214"/>
      <c r="BP82" s="214"/>
      <c r="BQ82" s="214"/>
      <c r="BR82" s="214"/>
      <c r="BS82" s="214"/>
      <c r="BT82" s="214"/>
      <c r="BU82" s="214"/>
      <c r="BV82" s="214"/>
      <c r="BW82" s="214"/>
      <c r="BX82" s="214"/>
      <c r="BY82" s="214"/>
      <c r="BZ82" s="214"/>
      <c r="CA82" s="214"/>
      <c r="CB82" s="214"/>
      <c r="CC82" s="214"/>
      <c r="CD82" s="214"/>
      <c r="CE82" s="214"/>
      <c r="CF82" s="214"/>
      <c r="CG82" s="214"/>
      <c r="CH82" s="214"/>
      <c r="CI82" s="214"/>
      <c r="CJ82" s="214"/>
      <c r="CK82" s="214"/>
      <c r="CL82" s="214"/>
      <c r="CM82" s="214"/>
      <c r="CN82" s="214"/>
      <c r="CO82" s="214"/>
      <c r="CP82" s="214"/>
      <c r="CQ82" s="214"/>
      <c r="CR82" s="214"/>
      <c r="CS82" s="214"/>
      <c r="CT82" s="214"/>
      <c r="CU82" s="214"/>
      <c r="CV82" s="214"/>
      <c r="CW82" s="214"/>
      <c r="CX82" s="214"/>
      <c r="CY82" s="214"/>
      <c r="CZ82" s="214"/>
    </row>
    <row r="83" spans="1:104" s="215" customFormat="1" ht="11.25" x14ac:dyDescent="0.15">
      <c r="A83" s="216"/>
      <c r="B83" s="217"/>
      <c r="C83" s="218"/>
      <c r="D83" s="218"/>
      <c r="E83" s="218"/>
      <c r="F83" s="219"/>
      <c r="G83" s="220"/>
      <c r="H83" s="221"/>
      <c r="I83" s="221"/>
      <c r="J83" s="236"/>
      <c r="K83" s="236"/>
      <c r="L83" s="236" t="str">
        <f t="shared" si="6"/>
        <v/>
      </c>
      <c r="M83" s="236"/>
      <c r="N83" s="236"/>
      <c r="O83" s="236" t="str">
        <f t="shared" si="7"/>
        <v/>
      </c>
      <c r="P83" s="236"/>
      <c r="Q83" s="237"/>
      <c r="R83" s="238"/>
      <c r="S83" s="238"/>
      <c r="T83" s="238"/>
      <c r="U83" s="238"/>
      <c r="V83" s="238"/>
      <c r="W83" s="238" t="str">
        <f t="shared" si="8"/>
        <v xml:space="preserve"> </v>
      </c>
      <c r="X83" s="239"/>
      <c r="Y83" s="240"/>
      <c r="Z83" s="240"/>
      <c r="AA83" s="240"/>
      <c r="AB83" s="240"/>
      <c r="AC83" s="241"/>
      <c r="AD83" s="242"/>
      <c r="AE83" s="213"/>
      <c r="AF83" s="213"/>
      <c r="AG83" s="213"/>
      <c r="AH83" s="213"/>
      <c r="AI83" s="213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  <c r="BI83" s="214"/>
      <c r="BJ83" s="214"/>
      <c r="BK83" s="214"/>
      <c r="BL83" s="214"/>
      <c r="BM83" s="214"/>
      <c r="BN83" s="214"/>
      <c r="BO83" s="214"/>
      <c r="BP83" s="214"/>
      <c r="BQ83" s="214"/>
      <c r="BR83" s="214"/>
      <c r="BS83" s="214"/>
      <c r="BT83" s="214"/>
      <c r="BU83" s="214"/>
      <c r="BV83" s="214"/>
      <c r="BW83" s="214"/>
      <c r="BX83" s="214"/>
      <c r="BY83" s="214"/>
      <c r="BZ83" s="214"/>
      <c r="CA83" s="214"/>
      <c r="CB83" s="214"/>
      <c r="CC83" s="214"/>
      <c r="CD83" s="214"/>
      <c r="CE83" s="214"/>
      <c r="CF83" s="214"/>
      <c r="CG83" s="214"/>
      <c r="CH83" s="214"/>
      <c r="CI83" s="214"/>
      <c r="CJ83" s="214"/>
      <c r="CK83" s="214"/>
      <c r="CL83" s="214"/>
      <c r="CM83" s="214"/>
      <c r="CN83" s="214"/>
      <c r="CO83" s="214"/>
      <c r="CP83" s="214"/>
      <c r="CQ83" s="214"/>
      <c r="CR83" s="214"/>
      <c r="CS83" s="214"/>
      <c r="CT83" s="214"/>
      <c r="CU83" s="214"/>
      <c r="CV83" s="214"/>
      <c r="CW83" s="214"/>
      <c r="CX83" s="214"/>
      <c r="CY83" s="214"/>
      <c r="CZ83" s="214"/>
    </row>
    <row r="84" spans="1:104" s="215" customFormat="1" ht="11.25" x14ac:dyDescent="0.15">
      <c r="A84" s="216"/>
      <c r="B84" s="217"/>
      <c r="C84" s="218"/>
      <c r="D84" s="218"/>
      <c r="E84" s="218"/>
      <c r="F84" s="219"/>
      <c r="G84" s="220"/>
      <c r="H84" s="221"/>
      <c r="I84" s="221"/>
      <c r="J84" s="236"/>
      <c r="K84" s="236"/>
      <c r="L84" s="236" t="str">
        <f t="shared" si="6"/>
        <v/>
      </c>
      <c r="M84" s="236"/>
      <c r="N84" s="236"/>
      <c r="O84" s="236" t="str">
        <f t="shared" si="7"/>
        <v/>
      </c>
      <c r="P84" s="236"/>
      <c r="Q84" s="237"/>
      <c r="R84" s="238"/>
      <c r="S84" s="238"/>
      <c r="T84" s="238"/>
      <c r="U84" s="238"/>
      <c r="V84" s="238"/>
      <c r="W84" s="238" t="str">
        <f t="shared" si="8"/>
        <v xml:space="preserve"> </v>
      </c>
      <c r="X84" s="239"/>
      <c r="Y84" s="240"/>
      <c r="Z84" s="240"/>
      <c r="AA84" s="240"/>
      <c r="AB84" s="240"/>
      <c r="AC84" s="241"/>
      <c r="AD84" s="242"/>
      <c r="AE84" s="213"/>
      <c r="AF84" s="213"/>
      <c r="AG84" s="213"/>
      <c r="AH84" s="213"/>
      <c r="AI84" s="213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  <c r="BI84" s="214"/>
      <c r="BJ84" s="214"/>
      <c r="BK84" s="214"/>
      <c r="BL84" s="214"/>
      <c r="BM84" s="214"/>
      <c r="BN84" s="214"/>
      <c r="BO84" s="214"/>
      <c r="BP84" s="214"/>
      <c r="BQ84" s="214"/>
      <c r="BR84" s="214"/>
      <c r="BS84" s="214"/>
      <c r="BT84" s="214"/>
      <c r="BU84" s="214"/>
      <c r="BV84" s="214"/>
      <c r="BW84" s="214"/>
      <c r="BX84" s="214"/>
      <c r="BY84" s="214"/>
      <c r="BZ84" s="214"/>
      <c r="CA84" s="214"/>
      <c r="CB84" s="214"/>
      <c r="CC84" s="214"/>
      <c r="CD84" s="214"/>
      <c r="CE84" s="214"/>
      <c r="CF84" s="214"/>
      <c r="CG84" s="214"/>
      <c r="CH84" s="214"/>
      <c r="CI84" s="214"/>
      <c r="CJ84" s="214"/>
      <c r="CK84" s="214"/>
      <c r="CL84" s="214"/>
      <c r="CM84" s="214"/>
      <c r="CN84" s="214"/>
      <c r="CO84" s="214"/>
      <c r="CP84" s="214"/>
      <c r="CQ84" s="214"/>
      <c r="CR84" s="214"/>
      <c r="CS84" s="214"/>
      <c r="CT84" s="214"/>
      <c r="CU84" s="214"/>
      <c r="CV84" s="214"/>
      <c r="CW84" s="214"/>
      <c r="CX84" s="214"/>
      <c r="CY84" s="214"/>
      <c r="CZ84" s="214"/>
    </row>
    <row r="85" spans="1:104" s="215" customFormat="1" ht="11.25" x14ac:dyDescent="0.15">
      <c r="A85" s="216"/>
      <c r="B85" s="217"/>
      <c r="C85" s="218"/>
      <c r="D85" s="218"/>
      <c r="E85" s="218"/>
      <c r="F85" s="219"/>
      <c r="G85" s="220"/>
      <c r="H85" s="221"/>
      <c r="I85" s="221"/>
      <c r="J85" s="236"/>
      <c r="K85" s="236"/>
      <c r="L85" s="236" t="str">
        <f t="shared" si="6"/>
        <v/>
      </c>
      <c r="M85" s="236"/>
      <c r="N85" s="236"/>
      <c r="O85" s="236" t="str">
        <f t="shared" si="7"/>
        <v/>
      </c>
      <c r="P85" s="236"/>
      <c r="Q85" s="237"/>
      <c r="R85" s="238"/>
      <c r="S85" s="238"/>
      <c r="T85" s="238"/>
      <c r="U85" s="238"/>
      <c r="V85" s="238"/>
      <c r="W85" s="238" t="str">
        <f t="shared" si="8"/>
        <v xml:space="preserve"> </v>
      </c>
      <c r="X85" s="239"/>
      <c r="Y85" s="240"/>
      <c r="Z85" s="240"/>
      <c r="AA85" s="240"/>
      <c r="AB85" s="240"/>
      <c r="AC85" s="241"/>
      <c r="AD85" s="242"/>
      <c r="AE85" s="213"/>
      <c r="AF85" s="213"/>
      <c r="AG85" s="213"/>
      <c r="AH85" s="213"/>
      <c r="AI85" s="213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  <c r="BI85" s="214"/>
      <c r="BJ85" s="214"/>
      <c r="BK85" s="214"/>
      <c r="BL85" s="214"/>
      <c r="BM85" s="214"/>
      <c r="BN85" s="214"/>
      <c r="BO85" s="214"/>
      <c r="BP85" s="214"/>
      <c r="BQ85" s="214"/>
      <c r="BR85" s="214"/>
      <c r="BS85" s="214"/>
      <c r="BT85" s="214"/>
      <c r="BU85" s="214"/>
      <c r="BV85" s="214"/>
      <c r="BW85" s="214"/>
      <c r="BX85" s="214"/>
      <c r="BY85" s="214"/>
      <c r="BZ85" s="214"/>
      <c r="CA85" s="214"/>
      <c r="CB85" s="214"/>
      <c r="CC85" s="214"/>
      <c r="CD85" s="214"/>
      <c r="CE85" s="214"/>
      <c r="CF85" s="214"/>
      <c r="CG85" s="214"/>
      <c r="CH85" s="214"/>
      <c r="CI85" s="214"/>
      <c r="CJ85" s="214"/>
      <c r="CK85" s="214"/>
      <c r="CL85" s="214"/>
      <c r="CM85" s="214"/>
      <c r="CN85" s="214"/>
      <c r="CO85" s="214"/>
      <c r="CP85" s="214"/>
      <c r="CQ85" s="214"/>
      <c r="CR85" s="214"/>
      <c r="CS85" s="214"/>
      <c r="CT85" s="214"/>
      <c r="CU85" s="214"/>
      <c r="CV85" s="214"/>
      <c r="CW85" s="214"/>
      <c r="CX85" s="214"/>
      <c r="CY85" s="214"/>
      <c r="CZ85" s="214"/>
    </row>
    <row r="86" spans="1:104" s="215" customFormat="1" ht="11.25" x14ac:dyDescent="0.15">
      <c r="A86" s="216"/>
      <c r="B86" s="217"/>
      <c r="C86" s="218"/>
      <c r="D86" s="218"/>
      <c r="E86" s="218"/>
      <c r="F86" s="219"/>
      <c r="G86" s="220"/>
      <c r="H86" s="221"/>
      <c r="I86" s="221"/>
      <c r="J86" s="236"/>
      <c r="K86" s="236"/>
      <c r="L86" s="236" t="str">
        <f t="shared" si="6"/>
        <v/>
      </c>
      <c r="M86" s="236"/>
      <c r="N86" s="236"/>
      <c r="O86" s="236" t="str">
        <f t="shared" si="7"/>
        <v/>
      </c>
      <c r="P86" s="236"/>
      <c r="Q86" s="237"/>
      <c r="R86" s="238"/>
      <c r="S86" s="238"/>
      <c r="T86" s="238"/>
      <c r="U86" s="238"/>
      <c r="V86" s="238"/>
      <c r="W86" s="238" t="str">
        <f t="shared" si="8"/>
        <v xml:space="preserve"> </v>
      </c>
      <c r="X86" s="239"/>
      <c r="Y86" s="240"/>
      <c r="Z86" s="240"/>
      <c r="AA86" s="240"/>
      <c r="AB86" s="240"/>
      <c r="AC86" s="241"/>
      <c r="AD86" s="242"/>
      <c r="AE86" s="213"/>
      <c r="AF86" s="213"/>
      <c r="AG86" s="213"/>
      <c r="AH86" s="213"/>
      <c r="AI86" s="213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  <c r="BI86" s="214"/>
      <c r="BJ86" s="214"/>
      <c r="BK86" s="214"/>
      <c r="BL86" s="214"/>
      <c r="BM86" s="214"/>
      <c r="BN86" s="214"/>
      <c r="BO86" s="214"/>
      <c r="BP86" s="214"/>
      <c r="BQ86" s="214"/>
      <c r="BR86" s="214"/>
      <c r="BS86" s="214"/>
      <c r="BT86" s="214"/>
      <c r="BU86" s="214"/>
      <c r="BV86" s="214"/>
      <c r="BW86" s="214"/>
      <c r="BX86" s="214"/>
      <c r="BY86" s="214"/>
      <c r="BZ86" s="214"/>
      <c r="CA86" s="214"/>
      <c r="CB86" s="214"/>
      <c r="CC86" s="214"/>
      <c r="CD86" s="214"/>
      <c r="CE86" s="214"/>
      <c r="CF86" s="214"/>
      <c r="CG86" s="214"/>
      <c r="CH86" s="214"/>
      <c r="CI86" s="214"/>
      <c r="CJ86" s="214"/>
      <c r="CK86" s="214"/>
      <c r="CL86" s="214"/>
      <c r="CM86" s="214"/>
      <c r="CN86" s="214"/>
      <c r="CO86" s="214"/>
      <c r="CP86" s="214"/>
      <c r="CQ86" s="214"/>
      <c r="CR86" s="214"/>
      <c r="CS86" s="214"/>
      <c r="CT86" s="214"/>
      <c r="CU86" s="214"/>
      <c r="CV86" s="214"/>
      <c r="CW86" s="214"/>
      <c r="CX86" s="214"/>
      <c r="CY86" s="214"/>
      <c r="CZ86" s="214"/>
    </row>
    <row r="87" spans="1:104" s="215" customFormat="1" ht="11.25" x14ac:dyDescent="0.15">
      <c r="A87" s="216"/>
      <c r="B87" s="217"/>
      <c r="C87" s="218"/>
      <c r="D87" s="218"/>
      <c r="E87" s="218"/>
      <c r="F87" s="219"/>
      <c r="G87" s="220"/>
      <c r="H87" s="221"/>
      <c r="I87" s="221"/>
      <c r="J87" s="236"/>
      <c r="K87" s="236"/>
      <c r="L87" s="236" t="str">
        <f t="shared" si="6"/>
        <v/>
      </c>
      <c r="M87" s="236"/>
      <c r="N87" s="236"/>
      <c r="O87" s="236" t="str">
        <f t="shared" si="7"/>
        <v/>
      </c>
      <c r="P87" s="236"/>
      <c r="Q87" s="237"/>
      <c r="R87" s="238"/>
      <c r="S87" s="238"/>
      <c r="T87" s="238"/>
      <c r="U87" s="238"/>
      <c r="V87" s="238"/>
      <c r="W87" s="238" t="str">
        <f t="shared" si="8"/>
        <v xml:space="preserve"> </v>
      </c>
      <c r="X87" s="239"/>
      <c r="Y87" s="240"/>
      <c r="Z87" s="240"/>
      <c r="AA87" s="240"/>
      <c r="AB87" s="240"/>
      <c r="AC87" s="241"/>
      <c r="AD87" s="242"/>
      <c r="AE87" s="213"/>
      <c r="AF87" s="213"/>
      <c r="AG87" s="213"/>
      <c r="AH87" s="213"/>
      <c r="AI87" s="213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  <c r="BI87" s="214"/>
      <c r="BJ87" s="214"/>
      <c r="BK87" s="214"/>
      <c r="BL87" s="214"/>
      <c r="BM87" s="214"/>
      <c r="BN87" s="214"/>
      <c r="BO87" s="214"/>
      <c r="BP87" s="214"/>
      <c r="BQ87" s="214"/>
      <c r="BR87" s="214"/>
      <c r="BS87" s="214"/>
      <c r="BT87" s="214"/>
      <c r="BU87" s="214"/>
      <c r="BV87" s="214"/>
      <c r="BW87" s="214"/>
      <c r="BX87" s="214"/>
      <c r="BY87" s="214"/>
      <c r="BZ87" s="214"/>
      <c r="CA87" s="214"/>
      <c r="CB87" s="214"/>
      <c r="CC87" s="214"/>
      <c r="CD87" s="214"/>
      <c r="CE87" s="214"/>
      <c r="CF87" s="214"/>
      <c r="CG87" s="214"/>
      <c r="CH87" s="214"/>
      <c r="CI87" s="214"/>
      <c r="CJ87" s="214"/>
      <c r="CK87" s="214"/>
      <c r="CL87" s="214"/>
      <c r="CM87" s="214"/>
      <c r="CN87" s="214"/>
      <c r="CO87" s="214"/>
      <c r="CP87" s="214"/>
      <c r="CQ87" s="214"/>
      <c r="CR87" s="214"/>
      <c r="CS87" s="214"/>
      <c r="CT87" s="214"/>
      <c r="CU87" s="214"/>
      <c r="CV87" s="214"/>
      <c r="CW87" s="214"/>
      <c r="CX87" s="214"/>
      <c r="CY87" s="214"/>
      <c r="CZ87" s="214"/>
    </row>
    <row r="88" spans="1:104" s="215" customFormat="1" ht="11.25" x14ac:dyDescent="0.15">
      <c r="A88" s="216"/>
      <c r="B88" s="217"/>
      <c r="C88" s="218"/>
      <c r="D88" s="218"/>
      <c r="E88" s="218"/>
      <c r="F88" s="219"/>
      <c r="G88" s="220"/>
      <c r="H88" s="221"/>
      <c r="I88" s="221"/>
      <c r="J88" s="236"/>
      <c r="K88" s="236"/>
      <c r="L88" s="236" t="str">
        <f t="shared" si="6"/>
        <v/>
      </c>
      <c r="M88" s="236"/>
      <c r="N88" s="236"/>
      <c r="O88" s="236" t="str">
        <f t="shared" si="7"/>
        <v/>
      </c>
      <c r="P88" s="236"/>
      <c r="Q88" s="237"/>
      <c r="R88" s="238"/>
      <c r="S88" s="238"/>
      <c r="T88" s="238"/>
      <c r="U88" s="238"/>
      <c r="V88" s="238"/>
      <c r="W88" s="238" t="str">
        <f t="shared" si="8"/>
        <v xml:space="preserve"> </v>
      </c>
      <c r="X88" s="239"/>
      <c r="Y88" s="240"/>
      <c r="Z88" s="240"/>
      <c r="AA88" s="240"/>
      <c r="AB88" s="240"/>
      <c r="AC88" s="241"/>
      <c r="AD88" s="242"/>
      <c r="AE88" s="213"/>
      <c r="AF88" s="213"/>
      <c r="AG88" s="213"/>
      <c r="AH88" s="213"/>
      <c r="AI88" s="213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  <c r="BI88" s="214"/>
      <c r="BJ88" s="214"/>
      <c r="BK88" s="214"/>
      <c r="BL88" s="214"/>
      <c r="BM88" s="214"/>
      <c r="BN88" s="214"/>
      <c r="BO88" s="214"/>
      <c r="BP88" s="214"/>
      <c r="BQ88" s="214"/>
      <c r="BR88" s="214"/>
      <c r="BS88" s="214"/>
      <c r="BT88" s="214"/>
      <c r="BU88" s="214"/>
      <c r="BV88" s="214"/>
      <c r="BW88" s="214"/>
      <c r="BX88" s="214"/>
      <c r="BY88" s="214"/>
      <c r="BZ88" s="214"/>
      <c r="CA88" s="214"/>
      <c r="CB88" s="214"/>
      <c r="CC88" s="214"/>
      <c r="CD88" s="214"/>
      <c r="CE88" s="214"/>
      <c r="CF88" s="214"/>
      <c r="CG88" s="214"/>
      <c r="CH88" s="214"/>
      <c r="CI88" s="214"/>
      <c r="CJ88" s="214"/>
      <c r="CK88" s="214"/>
      <c r="CL88" s="214"/>
      <c r="CM88" s="214"/>
      <c r="CN88" s="214"/>
      <c r="CO88" s="214"/>
      <c r="CP88" s="214"/>
      <c r="CQ88" s="214"/>
      <c r="CR88" s="214"/>
      <c r="CS88" s="214"/>
      <c r="CT88" s="214"/>
      <c r="CU88" s="214"/>
      <c r="CV88" s="214"/>
      <c r="CW88" s="214"/>
      <c r="CX88" s="214"/>
      <c r="CY88" s="214"/>
      <c r="CZ88" s="214"/>
    </row>
    <row r="89" spans="1:104" s="215" customFormat="1" ht="11.25" x14ac:dyDescent="0.15">
      <c r="A89" s="216"/>
      <c r="B89" s="217"/>
      <c r="C89" s="218"/>
      <c r="D89" s="218"/>
      <c r="E89" s="218"/>
      <c r="F89" s="219"/>
      <c r="G89" s="220"/>
      <c r="H89" s="221"/>
      <c r="I89" s="221"/>
      <c r="J89" s="236"/>
      <c r="K89" s="236"/>
      <c r="L89" s="236" t="str">
        <f t="shared" si="6"/>
        <v/>
      </c>
      <c r="M89" s="236"/>
      <c r="N89" s="236"/>
      <c r="O89" s="236" t="str">
        <f t="shared" si="7"/>
        <v/>
      </c>
      <c r="P89" s="236"/>
      <c r="Q89" s="237"/>
      <c r="R89" s="238"/>
      <c r="S89" s="238"/>
      <c r="T89" s="238"/>
      <c r="U89" s="238"/>
      <c r="V89" s="238"/>
      <c r="W89" s="238" t="str">
        <f t="shared" si="8"/>
        <v xml:space="preserve"> </v>
      </c>
      <c r="X89" s="239"/>
      <c r="Y89" s="240"/>
      <c r="Z89" s="240"/>
      <c r="AA89" s="240"/>
      <c r="AB89" s="240"/>
      <c r="AC89" s="241"/>
      <c r="AD89" s="242"/>
      <c r="AE89" s="213"/>
      <c r="AF89" s="213"/>
      <c r="AG89" s="213"/>
      <c r="AH89" s="213"/>
      <c r="AI89" s="213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  <c r="BI89" s="214"/>
      <c r="BJ89" s="214"/>
      <c r="BK89" s="214"/>
      <c r="BL89" s="214"/>
      <c r="BM89" s="214"/>
      <c r="BN89" s="214"/>
      <c r="BO89" s="214"/>
      <c r="BP89" s="214"/>
      <c r="BQ89" s="214"/>
      <c r="BR89" s="214"/>
      <c r="BS89" s="214"/>
      <c r="BT89" s="214"/>
      <c r="BU89" s="214"/>
      <c r="BV89" s="214"/>
      <c r="BW89" s="214"/>
      <c r="BX89" s="214"/>
      <c r="BY89" s="214"/>
      <c r="BZ89" s="214"/>
      <c r="CA89" s="214"/>
      <c r="CB89" s="214"/>
      <c r="CC89" s="214"/>
      <c r="CD89" s="214"/>
      <c r="CE89" s="214"/>
      <c r="CF89" s="214"/>
      <c r="CG89" s="214"/>
      <c r="CH89" s="214"/>
      <c r="CI89" s="214"/>
      <c r="CJ89" s="214"/>
      <c r="CK89" s="214"/>
      <c r="CL89" s="214"/>
      <c r="CM89" s="214"/>
      <c r="CN89" s="214"/>
      <c r="CO89" s="214"/>
      <c r="CP89" s="214"/>
      <c r="CQ89" s="214"/>
      <c r="CR89" s="214"/>
      <c r="CS89" s="214"/>
      <c r="CT89" s="214"/>
      <c r="CU89" s="214"/>
      <c r="CV89" s="214"/>
      <c r="CW89" s="214"/>
      <c r="CX89" s="214"/>
      <c r="CY89" s="214"/>
      <c r="CZ89" s="214"/>
    </row>
    <row r="90" spans="1:104" s="215" customFormat="1" ht="11.25" x14ac:dyDescent="0.15">
      <c r="A90" s="216"/>
      <c r="B90" s="217"/>
      <c r="C90" s="218"/>
      <c r="D90" s="218"/>
      <c r="E90" s="218"/>
      <c r="F90" s="219"/>
      <c r="G90" s="220"/>
      <c r="H90" s="221"/>
      <c r="I90" s="221"/>
      <c r="J90" s="236"/>
      <c r="K90" s="236"/>
      <c r="L90" s="236" t="str">
        <f t="shared" si="6"/>
        <v/>
      </c>
      <c r="M90" s="236"/>
      <c r="N90" s="236"/>
      <c r="O90" s="236" t="str">
        <f t="shared" si="7"/>
        <v/>
      </c>
      <c r="P90" s="236"/>
      <c r="Q90" s="237"/>
      <c r="R90" s="238"/>
      <c r="S90" s="238"/>
      <c r="T90" s="238"/>
      <c r="U90" s="238"/>
      <c r="V90" s="238"/>
      <c r="W90" s="238" t="str">
        <f t="shared" si="8"/>
        <v xml:space="preserve"> </v>
      </c>
      <c r="X90" s="239"/>
      <c r="Y90" s="240"/>
      <c r="Z90" s="240"/>
      <c r="AA90" s="240"/>
      <c r="AB90" s="240"/>
      <c r="AC90" s="241"/>
      <c r="AD90" s="242"/>
      <c r="AE90" s="213"/>
      <c r="AF90" s="213"/>
      <c r="AG90" s="213"/>
      <c r="AH90" s="213"/>
      <c r="AI90" s="213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4"/>
      <c r="BG90" s="214"/>
      <c r="BH90" s="214"/>
      <c r="BI90" s="214"/>
      <c r="BJ90" s="214"/>
      <c r="BK90" s="214"/>
      <c r="BL90" s="214"/>
      <c r="BM90" s="214"/>
      <c r="BN90" s="214"/>
      <c r="BO90" s="214"/>
      <c r="BP90" s="214"/>
      <c r="BQ90" s="214"/>
      <c r="BR90" s="214"/>
      <c r="BS90" s="214"/>
      <c r="BT90" s="214"/>
      <c r="BU90" s="214"/>
      <c r="BV90" s="214"/>
      <c r="BW90" s="214"/>
      <c r="BX90" s="214"/>
      <c r="BY90" s="214"/>
      <c r="BZ90" s="214"/>
      <c r="CA90" s="214"/>
      <c r="CB90" s="214"/>
      <c r="CC90" s="214"/>
      <c r="CD90" s="214"/>
      <c r="CE90" s="214"/>
      <c r="CF90" s="214"/>
      <c r="CG90" s="214"/>
      <c r="CH90" s="214"/>
      <c r="CI90" s="214"/>
      <c r="CJ90" s="214"/>
      <c r="CK90" s="214"/>
      <c r="CL90" s="214"/>
      <c r="CM90" s="214"/>
      <c r="CN90" s="214"/>
      <c r="CO90" s="214"/>
      <c r="CP90" s="214"/>
      <c r="CQ90" s="214"/>
      <c r="CR90" s="214"/>
      <c r="CS90" s="214"/>
      <c r="CT90" s="214"/>
      <c r="CU90" s="214"/>
      <c r="CV90" s="214"/>
      <c r="CW90" s="214"/>
      <c r="CX90" s="214"/>
      <c r="CY90" s="214"/>
      <c r="CZ90" s="214"/>
    </row>
    <row r="91" spans="1:104" s="215" customFormat="1" ht="11.25" x14ac:dyDescent="0.15">
      <c r="A91" s="216"/>
      <c r="B91" s="217"/>
      <c r="C91" s="218"/>
      <c r="D91" s="218"/>
      <c r="E91" s="218"/>
      <c r="F91" s="219"/>
      <c r="G91" s="220"/>
      <c r="H91" s="221"/>
      <c r="I91" s="221"/>
      <c r="J91" s="236"/>
      <c r="K91" s="236"/>
      <c r="L91" s="236" t="str">
        <f t="shared" si="6"/>
        <v/>
      </c>
      <c r="M91" s="236"/>
      <c r="N91" s="236"/>
      <c r="O91" s="236" t="str">
        <f t="shared" si="7"/>
        <v/>
      </c>
      <c r="P91" s="236"/>
      <c r="Q91" s="237"/>
      <c r="R91" s="238"/>
      <c r="S91" s="238"/>
      <c r="T91" s="238"/>
      <c r="U91" s="238"/>
      <c r="V91" s="238"/>
      <c r="W91" s="238" t="str">
        <f t="shared" si="8"/>
        <v xml:space="preserve"> </v>
      </c>
      <c r="X91" s="239"/>
      <c r="Y91" s="240"/>
      <c r="Z91" s="240"/>
      <c r="AA91" s="240"/>
      <c r="AB91" s="240"/>
      <c r="AC91" s="241"/>
      <c r="AD91" s="242"/>
      <c r="AE91" s="213"/>
      <c r="AF91" s="213"/>
      <c r="AG91" s="213"/>
      <c r="AH91" s="213"/>
      <c r="AI91" s="213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  <c r="BI91" s="214"/>
      <c r="BJ91" s="214"/>
      <c r="BK91" s="214"/>
      <c r="BL91" s="214"/>
      <c r="BM91" s="214"/>
      <c r="BN91" s="214"/>
      <c r="BO91" s="214"/>
      <c r="BP91" s="214"/>
      <c r="BQ91" s="214"/>
      <c r="BR91" s="214"/>
      <c r="BS91" s="214"/>
      <c r="BT91" s="214"/>
      <c r="BU91" s="214"/>
      <c r="BV91" s="214"/>
      <c r="BW91" s="214"/>
      <c r="BX91" s="214"/>
      <c r="BY91" s="214"/>
      <c r="BZ91" s="214"/>
      <c r="CA91" s="214"/>
      <c r="CB91" s="214"/>
      <c r="CC91" s="214"/>
      <c r="CD91" s="214"/>
      <c r="CE91" s="214"/>
      <c r="CF91" s="214"/>
      <c r="CG91" s="214"/>
      <c r="CH91" s="214"/>
      <c r="CI91" s="214"/>
      <c r="CJ91" s="214"/>
      <c r="CK91" s="214"/>
      <c r="CL91" s="214"/>
      <c r="CM91" s="214"/>
      <c r="CN91" s="214"/>
      <c r="CO91" s="214"/>
      <c r="CP91" s="214"/>
      <c r="CQ91" s="214"/>
      <c r="CR91" s="214"/>
      <c r="CS91" s="214"/>
      <c r="CT91" s="214"/>
      <c r="CU91" s="214"/>
      <c r="CV91" s="214"/>
      <c r="CW91" s="214"/>
      <c r="CX91" s="214"/>
      <c r="CY91" s="214"/>
      <c r="CZ91" s="214"/>
    </row>
    <row r="92" spans="1:104" s="215" customFormat="1" ht="11.25" x14ac:dyDescent="0.15">
      <c r="A92" s="216"/>
      <c r="B92" s="217"/>
      <c r="C92" s="218"/>
      <c r="D92" s="218"/>
      <c r="E92" s="218"/>
      <c r="F92" s="219"/>
      <c r="G92" s="220"/>
      <c r="H92" s="221"/>
      <c r="I92" s="221"/>
      <c r="J92" s="236"/>
      <c r="K92" s="236"/>
      <c r="L92" s="236" t="str">
        <f t="shared" si="6"/>
        <v/>
      </c>
      <c r="M92" s="236"/>
      <c r="N92" s="236"/>
      <c r="O92" s="236" t="str">
        <f t="shared" si="7"/>
        <v/>
      </c>
      <c r="P92" s="236"/>
      <c r="Q92" s="237"/>
      <c r="R92" s="238"/>
      <c r="S92" s="238"/>
      <c r="T92" s="238"/>
      <c r="U92" s="238"/>
      <c r="V92" s="238"/>
      <c r="W92" s="238" t="str">
        <f t="shared" si="8"/>
        <v xml:space="preserve"> </v>
      </c>
      <c r="X92" s="239"/>
      <c r="Y92" s="240"/>
      <c r="Z92" s="240"/>
      <c r="AA92" s="240"/>
      <c r="AB92" s="240"/>
      <c r="AC92" s="241"/>
      <c r="AD92" s="242"/>
      <c r="AE92" s="213"/>
      <c r="AF92" s="213"/>
      <c r="AG92" s="213"/>
      <c r="AH92" s="213"/>
      <c r="AI92" s="213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  <c r="BI92" s="214"/>
      <c r="BJ92" s="214"/>
      <c r="BK92" s="214"/>
      <c r="BL92" s="214"/>
      <c r="BM92" s="214"/>
      <c r="BN92" s="214"/>
      <c r="BO92" s="214"/>
      <c r="BP92" s="214"/>
      <c r="BQ92" s="214"/>
      <c r="BR92" s="214"/>
      <c r="BS92" s="214"/>
      <c r="BT92" s="214"/>
      <c r="BU92" s="214"/>
      <c r="BV92" s="214"/>
      <c r="BW92" s="214"/>
      <c r="BX92" s="214"/>
      <c r="BY92" s="214"/>
      <c r="BZ92" s="214"/>
      <c r="CA92" s="214"/>
      <c r="CB92" s="214"/>
      <c r="CC92" s="214"/>
      <c r="CD92" s="214"/>
      <c r="CE92" s="214"/>
      <c r="CF92" s="214"/>
      <c r="CG92" s="214"/>
      <c r="CH92" s="214"/>
      <c r="CI92" s="214"/>
      <c r="CJ92" s="214"/>
      <c r="CK92" s="214"/>
      <c r="CL92" s="214"/>
      <c r="CM92" s="214"/>
      <c r="CN92" s="214"/>
      <c r="CO92" s="214"/>
      <c r="CP92" s="214"/>
      <c r="CQ92" s="214"/>
      <c r="CR92" s="214"/>
      <c r="CS92" s="214"/>
      <c r="CT92" s="214"/>
      <c r="CU92" s="214"/>
      <c r="CV92" s="214"/>
      <c r="CW92" s="214"/>
      <c r="CX92" s="214"/>
      <c r="CY92" s="214"/>
      <c r="CZ92" s="214"/>
    </row>
    <row r="93" spans="1:104" s="215" customFormat="1" ht="11.25" x14ac:dyDescent="0.15">
      <c r="A93" s="216"/>
      <c r="B93" s="217"/>
      <c r="C93" s="218"/>
      <c r="D93" s="218"/>
      <c r="E93" s="218"/>
      <c r="F93" s="219"/>
      <c r="G93" s="220"/>
      <c r="H93" s="221"/>
      <c r="I93" s="221"/>
      <c r="J93" s="236"/>
      <c r="K93" s="236"/>
      <c r="L93" s="236" t="str">
        <f t="shared" si="6"/>
        <v/>
      </c>
      <c r="M93" s="236"/>
      <c r="N93" s="236"/>
      <c r="O93" s="236" t="str">
        <f t="shared" si="7"/>
        <v/>
      </c>
      <c r="P93" s="236"/>
      <c r="Q93" s="237"/>
      <c r="R93" s="238"/>
      <c r="S93" s="238"/>
      <c r="T93" s="238"/>
      <c r="U93" s="238"/>
      <c r="V93" s="238"/>
      <c r="W93" s="238" t="str">
        <f t="shared" si="8"/>
        <v xml:space="preserve"> </v>
      </c>
      <c r="X93" s="239"/>
      <c r="Y93" s="240"/>
      <c r="Z93" s="240"/>
      <c r="AA93" s="240"/>
      <c r="AB93" s="240"/>
      <c r="AC93" s="241"/>
      <c r="AD93" s="242"/>
      <c r="AE93" s="213"/>
      <c r="AF93" s="213"/>
      <c r="AG93" s="213"/>
      <c r="AH93" s="213"/>
      <c r="AI93" s="213"/>
      <c r="AJ93" s="214"/>
      <c r="AK93" s="214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  <c r="BI93" s="214"/>
      <c r="BJ93" s="214"/>
      <c r="BK93" s="214"/>
      <c r="BL93" s="214"/>
      <c r="BM93" s="214"/>
      <c r="BN93" s="214"/>
      <c r="BO93" s="214"/>
      <c r="BP93" s="214"/>
      <c r="BQ93" s="214"/>
      <c r="BR93" s="214"/>
      <c r="BS93" s="214"/>
      <c r="BT93" s="214"/>
      <c r="BU93" s="214"/>
      <c r="BV93" s="214"/>
      <c r="BW93" s="214"/>
      <c r="BX93" s="214"/>
      <c r="BY93" s="214"/>
      <c r="BZ93" s="214"/>
      <c r="CA93" s="214"/>
      <c r="CB93" s="214"/>
      <c r="CC93" s="214"/>
      <c r="CD93" s="214"/>
      <c r="CE93" s="214"/>
      <c r="CF93" s="214"/>
      <c r="CG93" s="214"/>
      <c r="CH93" s="214"/>
      <c r="CI93" s="214"/>
      <c r="CJ93" s="214"/>
      <c r="CK93" s="214"/>
      <c r="CL93" s="214"/>
      <c r="CM93" s="214"/>
      <c r="CN93" s="214"/>
      <c r="CO93" s="214"/>
      <c r="CP93" s="214"/>
      <c r="CQ93" s="214"/>
      <c r="CR93" s="214"/>
      <c r="CS93" s="214"/>
      <c r="CT93" s="214"/>
      <c r="CU93" s="214"/>
      <c r="CV93" s="214"/>
      <c r="CW93" s="214"/>
      <c r="CX93" s="214"/>
      <c r="CY93" s="214"/>
      <c r="CZ93" s="214"/>
    </row>
    <row r="94" spans="1:104" s="215" customFormat="1" ht="11.25" x14ac:dyDescent="0.15">
      <c r="A94" s="216"/>
      <c r="B94" s="217"/>
      <c r="C94" s="218"/>
      <c r="D94" s="218"/>
      <c r="E94" s="218"/>
      <c r="F94" s="219"/>
      <c r="G94" s="220"/>
      <c r="H94" s="221"/>
      <c r="I94" s="221"/>
      <c r="J94" s="236"/>
      <c r="K94" s="236"/>
      <c r="L94" s="236" t="str">
        <f t="shared" si="6"/>
        <v/>
      </c>
      <c r="M94" s="236"/>
      <c r="N94" s="236"/>
      <c r="O94" s="236" t="str">
        <f t="shared" si="7"/>
        <v/>
      </c>
      <c r="P94" s="236"/>
      <c r="Q94" s="237"/>
      <c r="R94" s="238"/>
      <c r="S94" s="238"/>
      <c r="T94" s="238"/>
      <c r="U94" s="238"/>
      <c r="V94" s="238"/>
      <c r="W94" s="238" t="str">
        <f t="shared" si="8"/>
        <v xml:space="preserve"> </v>
      </c>
      <c r="X94" s="239"/>
      <c r="Y94" s="240"/>
      <c r="Z94" s="240"/>
      <c r="AA94" s="240"/>
      <c r="AB94" s="240"/>
      <c r="AC94" s="241"/>
      <c r="AD94" s="242"/>
      <c r="AE94" s="213"/>
      <c r="AF94" s="213"/>
      <c r="AG94" s="213"/>
      <c r="AH94" s="213"/>
      <c r="AI94" s="213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  <c r="BI94" s="214"/>
      <c r="BJ94" s="214"/>
      <c r="BK94" s="214"/>
      <c r="BL94" s="214"/>
      <c r="BM94" s="214"/>
      <c r="BN94" s="214"/>
      <c r="BO94" s="214"/>
      <c r="BP94" s="214"/>
      <c r="BQ94" s="214"/>
      <c r="BR94" s="214"/>
      <c r="BS94" s="214"/>
      <c r="BT94" s="214"/>
      <c r="BU94" s="214"/>
      <c r="BV94" s="214"/>
      <c r="BW94" s="214"/>
      <c r="BX94" s="214"/>
      <c r="BY94" s="214"/>
      <c r="BZ94" s="214"/>
      <c r="CA94" s="214"/>
      <c r="CB94" s="214"/>
      <c r="CC94" s="214"/>
      <c r="CD94" s="214"/>
      <c r="CE94" s="214"/>
      <c r="CF94" s="214"/>
      <c r="CG94" s="214"/>
      <c r="CH94" s="214"/>
      <c r="CI94" s="214"/>
      <c r="CJ94" s="214"/>
      <c r="CK94" s="214"/>
      <c r="CL94" s="214"/>
      <c r="CM94" s="214"/>
      <c r="CN94" s="214"/>
      <c r="CO94" s="214"/>
      <c r="CP94" s="214"/>
      <c r="CQ94" s="214"/>
      <c r="CR94" s="214"/>
      <c r="CS94" s="214"/>
      <c r="CT94" s="214"/>
      <c r="CU94" s="214"/>
      <c r="CV94" s="214"/>
      <c r="CW94" s="214"/>
      <c r="CX94" s="214"/>
      <c r="CY94" s="214"/>
      <c r="CZ94" s="214"/>
    </row>
    <row r="95" spans="1:104" s="215" customFormat="1" ht="11.25" x14ac:dyDescent="0.15">
      <c r="A95" s="216"/>
      <c r="B95" s="217"/>
      <c r="C95" s="218"/>
      <c r="D95" s="218"/>
      <c r="E95" s="218"/>
      <c r="F95" s="219"/>
      <c r="G95" s="220"/>
      <c r="H95" s="221"/>
      <c r="I95" s="221"/>
      <c r="J95" s="236"/>
      <c r="K95" s="236"/>
      <c r="L95" s="236" t="str">
        <f t="shared" si="6"/>
        <v/>
      </c>
      <c r="M95" s="236"/>
      <c r="N95" s="236"/>
      <c r="O95" s="236" t="str">
        <f t="shared" si="7"/>
        <v/>
      </c>
      <c r="P95" s="236"/>
      <c r="Q95" s="237"/>
      <c r="R95" s="238"/>
      <c r="S95" s="238"/>
      <c r="T95" s="238"/>
      <c r="U95" s="238"/>
      <c r="V95" s="238"/>
      <c r="W95" s="238" t="str">
        <f t="shared" si="8"/>
        <v xml:space="preserve"> </v>
      </c>
      <c r="X95" s="239"/>
      <c r="Y95" s="240"/>
      <c r="Z95" s="240"/>
      <c r="AA95" s="240"/>
      <c r="AB95" s="240"/>
      <c r="AC95" s="241"/>
      <c r="AD95" s="242"/>
      <c r="AE95" s="213"/>
      <c r="AF95" s="213"/>
      <c r="AG95" s="213"/>
      <c r="AH95" s="213"/>
      <c r="AI95" s="213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  <c r="BI95" s="214"/>
      <c r="BJ95" s="214"/>
      <c r="BK95" s="214"/>
      <c r="BL95" s="214"/>
      <c r="BM95" s="214"/>
      <c r="BN95" s="214"/>
      <c r="BO95" s="214"/>
      <c r="BP95" s="214"/>
      <c r="BQ95" s="214"/>
      <c r="BR95" s="214"/>
      <c r="BS95" s="214"/>
      <c r="BT95" s="214"/>
      <c r="BU95" s="214"/>
      <c r="BV95" s="214"/>
      <c r="BW95" s="214"/>
      <c r="BX95" s="214"/>
      <c r="BY95" s="214"/>
      <c r="BZ95" s="214"/>
      <c r="CA95" s="214"/>
      <c r="CB95" s="214"/>
      <c r="CC95" s="214"/>
      <c r="CD95" s="214"/>
      <c r="CE95" s="214"/>
      <c r="CF95" s="214"/>
      <c r="CG95" s="214"/>
      <c r="CH95" s="214"/>
      <c r="CI95" s="214"/>
      <c r="CJ95" s="214"/>
      <c r="CK95" s="214"/>
      <c r="CL95" s="214"/>
      <c r="CM95" s="214"/>
      <c r="CN95" s="214"/>
      <c r="CO95" s="214"/>
      <c r="CP95" s="214"/>
      <c r="CQ95" s="214"/>
      <c r="CR95" s="214"/>
      <c r="CS95" s="214"/>
      <c r="CT95" s="214"/>
      <c r="CU95" s="214"/>
      <c r="CV95" s="214"/>
      <c r="CW95" s="214"/>
      <c r="CX95" s="214"/>
      <c r="CY95" s="214"/>
      <c r="CZ95" s="214"/>
    </row>
    <row r="96" spans="1:104" s="215" customFormat="1" ht="11.25" x14ac:dyDescent="0.15">
      <c r="A96" s="216"/>
      <c r="B96" s="217"/>
      <c r="C96" s="218"/>
      <c r="D96" s="218"/>
      <c r="E96" s="218"/>
      <c r="F96" s="219"/>
      <c r="G96" s="220"/>
      <c r="H96" s="221"/>
      <c r="I96" s="221"/>
      <c r="J96" s="236"/>
      <c r="K96" s="236"/>
      <c r="L96" s="236" t="str">
        <f t="shared" si="6"/>
        <v/>
      </c>
      <c r="M96" s="236"/>
      <c r="N96" s="236"/>
      <c r="O96" s="236" t="str">
        <f t="shared" si="7"/>
        <v/>
      </c>
      <c r="P96" s="236"/>
      <c r="Q96" s="237"/>
      <c r="R96" s="238"/>
      <c r="S96" s="238"/>
      <c r="T96" s="238"/>
      <c r="U96" s="238"/>
      <c r="V96" s="238"/>
      <c r="W96" s="238" t="str">
        <f t="shared" si="8"/>
        <v xml:space="preserve"> </v>
      </c>
      <c r="X96" s="239"/>
      <c r="Y96" s="240"/>
      <c r="Z96" s="240"/>
      <c r="AA96" s="240"/>
      <c r="AB96" s="240"/>
      <c r="AC96" s="241"/>
      <c r="AD96" s="242"/>
      <c r="AE96" s="213"/>
      <c r="AF96" s="213"/>
      <c r="AG96" s="213"/>
      <c r="AH96" s="213"/>
      <c r="AI96" s="213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4"/>
      <c r="BC96" s="214"/>
      <c r="BD96" s="214"/>
      <c r="BE96" s="214"/>
      <c r="BF96" s="214"/>
      <c r="BG96" s="214"/>
      <c r="BH96" s="214"/>
      <c r="BI96" s="214"/>
      <c r="BJ96" s="214"/>
      <c r="BK96" s="214"/>
      <c r="BL96" s="214"/>
      <c r="BM96" s="214"/>
      <c r="BN96" s="214"/>
      <c r="BO96" s="214"/>
      <c r="BP96" s="214"/>
      <c r="BQ96" s="214"/>
      <c r="BR96" s="214"/>
      <c r="BS96" s="214"/>
      <c r="BT96" s="214"/>
      <c r="BU96" s="214"/>
      <c r="BV96" s="214"/>
      <c r="BW96" s="214"/>
      <c r="BX96" s="214"/>
      <c r="BY96" s="214"/>
      <c r="BZ96" s="214"/>
      <c r="CA96" s="214"/>
      <c r="CB96" s="214"/>
      <c r="CC96" s="214"/>
      <c r="CD96" s="214"/>
      <c r="CE96" s="214"/>
      <c r="CF96" s="214"/>
      <c r="CG96" s="214"/>
      <c r="CH96" s="214"/>
      <c r="CI96" s="214"/>
      <c r="CJ96" s="214"/>
      <c r="CK96" s="214"/>
      <c r="CL96" s="214"/>
      <c r="CM96" s="214"/>
      <c r="CN96" s="214"/>
      <c r="CO96" s="214"/>
      <c r="CP96" s="214"/>
      <c r="CQ96" s="214"/>
      <c r="CR96" s="214"/>
      <c r="CS96" s="214"/>
      <c r="CT96" s="214"/>
      <c r="CU96" s="214"/>
      <c r="CV96" s="214"/>
      <c r="CW96" s="214"/>
      <c r="CX96" s="214"/>
      <c r="CY96" s="214"/>
      <c r="CZ96" s="214"/>
    </row>
    <row r="97" spans="1:104" s="215" customFormat="1" ht="11.25" x14ac:dyDescent="0.15">
      <c r="A97" s="216"/>
      <c r="B97" s="217"/>
      <c r="C97" s="218"/>
      <c r="D97" s="218"/>
      <c r="E97" s="218"/>
      <c r="F97" s="219"/>
      <c r="G97" s="220"/>
      <c r="H97" s="221"/>
      <c r="I97" s="221"/>
      <c r="J97" s="236"/>
      <c r="K97" s="236"/>
      <c r="L97" s="236" t="str">
        <f t="shared" si="6"/>
        <v/>
      </c>
      <c r="M97" s="236"/>
      <c r="N97" s="236"/>
      <c r="O97" s="236" t="str">
        <f t="shared" si="7"/>
        <v/>
      </c>
      <c r="P97" s="236"/>
      <c r="Q97" s="237"/>
      <c r="R97" s="238"/>
      <c r="S97" s="238"/>
      <c r="T97" s="238"/>
      <c r="U97" s="238"/>
      <c r="V97" s="238"/>
      <c r="W97" s="238" t="str">
        <f t="shared" si="8"/>
        <v xml:space="preserve"> </v>
      </c>
      <c r="X97" s="239"/>
      <c r="Y97" s="240"/>
      <c r="Z97" s="240"/>
      <c r="AA97" s="240"/>
      <c r="AB97" s="240"/>
      <c r="AC97" s="241"/>
      <c r="AD97" s="242"/>
      <c r="AE97" s="213"/>
      <c r="AF97" s="213"/>
      <c r="AG97" s="213"/>
      <c r="AH97" s="213"/>
      <c r="AI97" s="213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  <c r="BH97" s="214"/>
      <c r="BI97" s="214"/>
      <c r="BJ97" s="214"/>
      <c r="BK97" s="214"/>
      <c r="BL97" s="214"/>
      <c r="BM97" s="214"/>
      <c r="BN97" s="214"/>
      <c r="BO97" s="214"/>
      <c r="BP97" s="214"/>
      <c r="BQ97" s="214"/>
      <c r="BR97" s="214"/>
      <c r="BS97" s="214"/>
      <c r="BT97" s="214"/>
      <c r="BU97" s="214"/>
      <c r="BV97" s="214"/>
      <c r="BW97" s="214"/>
      <c r="BX97" s="214"/>
      <c r="BY97" s="214"/>
      <c r="BZ97" s="214"/>
      <c r="CA97" s="214"/>
      <c r="CB97" s="214"/>
      <c r="CC97" s="214"/>
      <c r="CD97" s="214"/>
      <c r="CE97" s="214"/>
      <c r="CF97" s="214"/>
      <c r="CG97" s="214"/>
      <c r="CH97" s="214"/>
      <c r="CI97" s="214"/>
      <c r="CJ97" s="214"/>
      <c r="CK97" s="214"/>
      <c r="CL97" s="214"/>
      <c r="CM97" s="214"/>
      <c r="CN97" s="214"/>
      <c r="CO97" s="214"/>
      <c r="CP97" s="214"/>
      <c r="CQ97" s="214"/>
      <c r="CR97" s="214"/>
      <c r="CS97" s="214"/>
      <c r="CT97" s="214"/>
      <c r="CU97" s="214"/>
      <c r="CV97" s="214"/>
      <c r="CW97" s="214"/>
      <c r="CX97" s="214"/>
      <c r="CY97" s="214"/>
      <c r="CZ97" s="214"/>
    </row>
    <row r="98" spans="1:104" s="215" customFormat="1" ht="11.25" x14ac:dyDescent="0.15">
      <c r="A98" s="216"/>
      <c r="B98" s="217"/>
      <c r="C98" s="218"/>
      <c r="D98" s="218"/>
      <c r="E98" s="218"/>
      <c r="F98" s="219"/>
      <c r="G98" s="220"/>
      <c r="H98" s="221"/>
      <c r="I98" s="221"/>
      <c r="J98" s="236"/>
      <c r="K98" s="236"/>
      <c r="L98" s="236" t="str">
        <f t="shared" si="6"/>
        <v/>
      </c>
      <c r="M98" s="236"/>
      <c r="N98" s="236"/>
      <c r="O98" s="236" t="str">
        <f t="shared" si="7"/>
        <v/>
      </c>
      <c r="P98" s="236"/>
      <c r="Q98" s="237"/>
      <c r="R98" s="238"/>
      <c r="S98" s="238"/>
      <c r="T98" s="238"/>
      <c r="U98" s="238"/>
      <c r="V98" s="238"/>
      <c r="W98" s="238" t="str">
        <f t="shared" si="8"/>
        <v xml:space="preserve"> </v>
      </c>
      <c r="X98" s="239"/>
      <c r="Y98" s="240"/>
      <c r="Z98" s="240"/>
      <c r="AA98" s="240"/>
      <c r="AB98" s="240"/>
      <c r="AC98" s="241"/>
      <c r="AD98" s="242"/>
      <c r="AE98" s="213"/>
      <c r="AF98" s="213"/>
      <c r="AG98" s="213"/>
      <c r="AH98" s="213"/>
      <c r="AI98" s="213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  <c r="BC98" s="214"/>
      <c r="BD98" s="214"/>
      <c r="BE98" s="214"/>
      <c r="BF98" s="214"/>
      <c r="BG98" s="214"/>
      <c r="BH98" s="214"/>
      <c r="BI98" s="214"/>
      <c r="BJ98" s="214"/>
      <c r="BK98" s="214"/>
      <c r="BL98" s="214"/>
      <c r="BM98" s="214"/>
      <c r="BN98" s="214"/>
      <c r="BO98" s="214"/>
      <c r="BP98" s="214"/>
      <c r="BQ98" s="214"/>
      <c r="BR98" s="214"/>
      <c r="BS98" s="214"/>
      <c r="BT98" s="214"/>
      <c r="BU98" s="214"/>
      <c r="BV98" s="214"/>
      <c r="BW98" s="214"/>
      <c r="BX98" s="214"/>
      <c r="BY98" s="214"/>
      <c r="BZ98" s="214"/>
      <c r="CA98" s="214"/>
      <c r="CB98" s="214"/>
      <c r="CC98" s="214"/>
      <c r="CD98" s="214"/>
      <c r="CE98" s="214"/>
      <c r="CF98" s="214"/>
      <c r="CG98" s="214"/>
      <c r="CH98" s="214"/>
      <c r="CI98" s="214"/>
      <c r="CJ98" s="214"/>
      <c r="CK98" s="214"/>
      <c r="CL98" s="214"/>
      <c r="CM98" s="214"/>
      <c r="CN98" s="214"/>
      <c r="CO98" s="214"/>
      <c r="CP98" s="214"/>
      <c r="CQ98" s="214"/>
      <c r="CR98" s="214"/>
      <c r="CS98" s="214"/>
      <c r="CT98" s="214"/>
      <c r="CU98" s="214"/>
      <c r="CV98" s="214"/>
      <c r="CW98" s="214"/>
      <c r="CX98" s="214"/>
      <c r="CY98" s="214"/>
      <c r="CZ98" s="214"/>
    </row>
    <row r="99" spans="1:104" s="215" customFormat="1" ht="11.25" x14ac:dyDescent="0.15">
      <c r="A99" s="216"/>
      <c r="B99" s="217"/>
      <c r="C99" s="218"/>
      <c r="D99" s="218"/>
      <c r="E99" s="218"/>
      <c r="F99" s="219"/>
      <c r="G99" s="220"/>
      <c r="H99" s="221"/>
      <c r="I99" s="221"/>
      <c r="J99" s="236"/>
      <c r="K99" s="236"/>
      <c r="L99" s="236" t="str">
        <f t="shared" si="6"/>
        <v/>
      </c>
      <c r="M99" s="236"/>
      <c r="N99" s="236"/>
      <c r="O99" s="236" t="str">
        <f t="shared" si="7"/>
        <v/>
      </c>
      <c r="P99" s="236"/>
      <c r="Q99" s="237"/>
      <c r="R99" s="238"/>
      <c r="S99" s="238"/>
      <c r="T99" s="238"/>
      <c r="U99" s="238"/>
      <c r="V99" s="238"/>
      <c r="W99" s="238" t="str">
        <f t="shared" si="8"/>
        <v xml:space="preserve"> </v>
      </c>
      <c r="X99" s="239"/>
      <c r="Y99" s="240"/>
      <c r="Z99" s="240"/>
      <c r="AA99" s="240"/>
      <c r="AB99" s="240"/>
      <c r="AC99" s="241"/>
      <c r="AD99" s="242"/>
      <c r="AE99" s="213"/>
      <c r="AF99" s="213"/>
      <c r="AG99" s="213"/>
      <c r="AH99" s="213"/>
      <c r="AI99" s="213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  <c r="BH99" s="214"/>
      <c r="BI99" s="214"/>
      <c r="BJ99" s="214"/>
      <c r="BK99" s="214"/>
      <c r="BL99" s="214"/>
      <c r="BM99" s="214"/>
      <c r="BN99" s="214"/>
      <c r="BO99" s="214"/>
      <c r="BP99" s="214"/>
      <c r="BQ99" s="214"/>
      <c r="BR99" s="214"/>
      <c r="BS99" s="214"/>
      <c r="BT99" s="214"/>
      <c r="BU99" s="214"/>
      <c r="BV99" s="214"/>
      <c r="BW99" s="214"/>
      <c r="BX99" s="214"/>
      <c r="BY99" s="214"/>
      <c r="BZ99" s="214"/>
      <c r="CA99" s="214"/>
      <c r="CB99" s="214"/>
      <c r="CC99" s="214"/>
      <c r="CD99" s="214"/>
      <c r="CE99" s="214"/>
      <c r="CF99" s="214"/>
      <c r="CG99" s="214"/>
      <c r="CH99" s="214"/>
      <c r="CI99" s="214"/>
      <c r="CJ99" s="214"/>
      <c r="CK99" s="214"/>
      <c r="CL99" s="214"/>
      <c r="CM99" s="214"/>
      <c r="CN99" s="214"/>
      <c r="CO99" s="214"/>
      <c r="CP99" s="214"/>
      <c r="CQ99" s="214"/>
      <c r="CR99" s="214"/>
      <c r="CS99" s="214"/>
      <c r="CT99" s="214"/>
      <c r="CU99" s="214"/>
      <c r="CV99" s="214"/>
      <c r="CW99" s="214"/>
      <c r="CX99" s="214"/>
      <c r="CY99" s="214"/>
      <c r="CZ99" s="214"/>
    </row>
    <row r="100" spans="1:104" s="215" customFormat="1" ht="11.25" x14ac:dyDescent="0.15">
      <c r="A100" s="216"/>
      <c r="B100" s="217"/>
      <c r="C100" s="218"/>
      <c r="D100" s="218"/>
      <c r="E100" s="218"/>
      <c r="F100" s="219"/>
      <c r="G100" s="220"/>
      <c r="H100" s="221"/>
      <c r="I100" s="221"/>
      <c r="J100" s="236"/>
      <c r="K100" s="236"/>
      <c r="L100" s="236" t="str">
        <f t="shared" si="6"/>
        <v/>
      </c>
      <c r="M100" s="236"/>
      <c r="N100" s="236"/>
      <c r="O100" s="236" t="str">
        <f t="shared" si="7"/>
        <v/>
      </c>
      <c r="P100" s="236"/>
      <c r="Q100" s="237"/>
      <c r="R100" s="238"/>
      <c r="S100" s="238"/>
      <c r="T100" s="238"/>
      <c r="U100" s="238"/>
      <c r="V100" s="238"/>
      <c r="W100" s="238" t="str">
        <f t="shared" si="8"/>
        <v xml:space="preserve"> </v>
      </c>
      <c r="X100" s="239"/>
      <c r="Y100" s="240"/>
      <c r="Z100" s="240"/>
      <c r="AA100" s="240"/>
      <c r="AB100" s="240"/>
      <c r="AC100" s="241"/>
      <c r="AD100" s="242"/>
      <c r="AE100" s="213"/>
      <c r="AF100" s="213"/>
      <c r="AG100" s="213"/>
      <c r="AH100" s="213"/>
      <c r="AI100" s="213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  <c r="BI100" s="214"/>
      <c r="BJ100" s="214"/>
      <c r="BK100" s="214"/>
      <c r="BL100" s="214"/>
      <c r="BM100" s="214"/>
      <c r="BN100" s="214"/>
      <c r="BO100" s="214"/>
      <c r="BP100" s="214"/>
      <c r="BQ100" s="214"/>
      <c r="BR100" s="214"/>
      <c r="BS100" s="214"/>
      <c r="BT100" s="214"/>
      <c r="BU100" s="214"/>
      <c r="BV100" s="214"/>
      <c r="BW100" s="214"/>
      <c r="BX100" s="214"/>
      <c r="BY100" s="214"/>
      <c r="BZ100" s="214"/>
      <c r="CA100" s="214"/>
      <c r="CB100" s="214"/>
      <c r="CC100" s="214"/>
      <c r="CD100" s="214"/>
      <c r="CE100" s="214"/>
      <c r="CF100" s="214"/>
      <c r="CG100" s="214"/>
      <c r="CH100" s="214"/>
      <c r="CI100" s="214"/>
      <c r="CJ100" s="214"/>
      <c r="CK100" s="214"/>
      <c r="CL100" s="214"/>
      <c r="CM100" s="214"/>
      <c r="CN100" s="214"/>
      <c r="CO100" s="214"/>
      <c r="CP100" s="214"/>
      <c r="CQ100" s="214"/>
      <c r="CR100" s="214"/>
      <c r="CS100" s="214"/>
      <c r="CT100" s="214"/>
      <c r="CU100" s="214"/>
      <c r="CV100" s="214"/>
      <c r="CW100" s="214"/>
      <c r="CX100" s="214"/>
      <c r="CY100" s="214"/>
      <c r="CZ100" s="214"/>
    </row>
    <row r="101" spans="1:104" s="215" customFormat="1" ht="11.25" x14ac:dyDescent="0.15">
      <c r="A101" s="216"/>
      <c r="B101" s="217"/>
      <c r="C101" s="218"/>
      <c r="D101" s="218"/>
      <c r="E101" s="218"/>
      <c r="F101" s="219"/>
      <c r="G101" s="220"/>
      <c r="H101" s="221"/>
      <c r="I101" s="221"/>
      <c r="J101" s="236"/>
      <c r="K101" s="236"/>
      <c r="L101" s="236" t="str">
        <f t="shared" si="6"/>
        <v/>
      </c>
      <c r="M101" s="236"/>
      <c r="N101" s="236"/>
      <c r="O101" s="236" t="str">
        <f t="shared" si="7"/>
        <v/>
      </c>
      <c r="P101" s="236"/>
      <c r="Q101" s="237"/>
      <c r="R101" s="238"/>
      <c r="S101" s="238"/>
      <c r="T101" s="238"/>
      <c r="U101" s="238"/>
      <c r="V101" s="238"/>
      <c r="W101" s="238" t="str">
        <f t="shared" si="8"/>
        <v xml:space="preserve"> </v>
      </c>
      <c r="X101" s="239"/>
      <c r="Y101" s="240"/>
      <c r="Z101" s="240"/>
      <c r="AA101" s="240"/>
      <c r="AB101" s="240"/>
      <c r="AC101" s="241"/>
      <c r="AD101" s="242"/>
      <c r="AE101" s="213"/>
      <c r="AF101" s="213"/>
      <c r="AG101" s="213"/>
      <c r="AH101" s="213"/>
      <c r="AI101" s="213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  <c r="BI101" s="214"/>
      <c r="BJ101" s="214"/>
      <c r="BK101" s="214"/>
      <c r="BL101" s="214"/>
      <c r="BM101" s="214"/>
      <c r="BN101" s="214"/>
      <c r="BO101" s="214"/>
      <c r="BP101" s="214"/>
      <c r="BQ101" s="214"/>
      <c r="BR101" s="214"/>
      <c r="BS101" s="214"/>
      <c r="BT101" s="214"/>
      <c r="BU101" s="214"/>
      <c r="BV101" s="214"/>
      <c r="BW101" s="214"/>
      <c r="BX101" s="214"/>
      <c r="BY101" s="214"/>
      <c r="BZ101" s="214"/>
      <c r="CA101" s="214"/>
      <c r="CB101" s="214"/>
      <c r="CC101" s="214"/>
      <c r="CD101" s="214"/>
      <c r="CE101" s="214"/>
      <c r="CF101" s="214"/>
      <c r="CG101" s="214"/>
      <c r="CH101" s="214"/>
      <c r="CI101" s="214"/>
      <c r="CJ101" s="214"/>
      <c r="CK101" s="214"/>
      <c r="CL101" s="214"/>
      <c r="CM101" s="214"/>
      <c r="CN101" s="214"/>
      <c r="CO101" s="214"/>
      <c r="CP101" s="214"/>
      <c r="CQ101" s="214"/>
      <c r="CR101" s="214"/>
      <c r="CS101" s="214"/>
      <c r="CT101" s="214"/>
      <c r="CU101" s="214"/>
      <c r="CV101" s="214"/>
      <c r="CW101" s="214"/>
      <c r="CX101" s="214"/>
      <c r="CY101" s="214"/>
      <c r="CZ101" s="214"/>
    </row>
    <row r="102" spans="1:104" s="215" customFormat="1" ht="11.25" x14ac:dyDescent="0.15">
      <c r="A102" s="216"/>
      <c r="B102" s="217"/>
      <c r="C102" s="218"/>
      <c r="D102" s="218"/>
      <c r="E102" s="218"/>
      <c r="F102" s="219"/>
      <c r="G102" s="220"/>
      <c r="H102" s="221"/>
      <c r="I102" s="221"/>
      <c r="J102" s="236"/>
      <c r="K102" s="236"/>
      <c r="L102" s="236" t="str">
        <f t="shared" si="6"/>
        <v/>
      </c>
      <c r="M102" s="236"/>
      <c r="N102" s="236"/>
      <c r="O102" s="236" t="str">
        <f t="shared" si="7"/>
        <v/>
      </c>
      <c r="P102" s="236"/>
      <c r="Q102" s="237"/>
      <c r="R102" s="238"/>
      <c r="S102" s="238"/>
      <c r="T102" s="238"/>
      <c r="U102" s="238"/>
      <c r="V102" s="238"/>
      <c r="W102" s="238" t="str">
        <f t="shared" si="8"/>
        <v xml:space="preserve"> </v>
      </c>
      <c r="X102" s="239"/>
      <c r="Y102" s="240"/>
      <c r="Z102" s="240"/>
      <c r="AA102" s="240"/>
      <c r="AB102" s="240"/>
      <c r="AC102" s="241"/>
      <c r="AD102" s="242"/>
      <c r="AE102" s="213"/>
      <c r="AF102" s="213"/>
      <c r="AG102" s="213"/>
      <c r="AH102" s="213"/>
      <c r="AI102" s="213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  <c r="BI102" s="214"/>
      <c r="BJ102" s="214"/>
      <c r="BK102" s="214"/>
      <c r="BL102" s="214"/>
      <c r="BM102" s="214"/>
      <c r="BN102" s="214"/>
      <c r="BO102" s="214"/>
      <c r="BP102" s="214"/>
      <c r="BQ102" s="214"/>
      <c r="BR102" s="214"/>
      <c r="BS102" s="214"/>
      <c r="BT102" s="214"/>
      <c r="BU102" s="214"/>
      <c r="BV102" s="214"/>
      <c r="BW102" s="214"/>
      <c r="BX102" s="214"/>
      <c r="BY102" s="214"/>
      <c r="BZ102" s="214"/>
      <c r="CA102" s="214"/>
      <c r="CB102" s="214"/>
      <c r="CC102" s="214"/>
      <c r="CD102" s="214"/>
      <c r="CE102" s="214"/>
      <c r="CF102" s="214"/>
      <c r="CG102" s="214"/>
      <c r="CH102" s="214"/>
      <c r="CI102" s="214"/>
      <c r="CJ102" s="214"/>
      <c r="CK102" s="214"/>
      <c r="CL102" s="214"/>
      <c r="CM102" s="214"/>
      <c r="CN102" s="214"/>
      <c r="CO102" s="214"/>
      <c r="CP102" s="214"/>
      <c r="CQ102" s="214"/>
      <c r="CR102" s="214"/>
      <c r="CS102" s="214"/>
      <c r="CT102" s="214"/>
      <c r="CU102" s="214"/>
      <c r="CV102" s="214"/>
      <c r="CW102" s="214"/>
      <c r="CX102" s="214"/>
      <c r="CY102" s="214"/>
      <c r="CZ102" s="214"/>
    </row>
    <row r="103" spans="1:104" s="215" customFormat="1" ht="11.25" x14ac:dyDescent="0.15">
      <c r="A103" s="216"/>
      <c r="B103" s="217"/>
      <c r="C103" s="218"/>
      <c r="D103" s="218"/>
      <c r="E103" s="218"/>
      <c r="F103" s="219"/>
      <c r="G103" s="220"/>
      <c r="H103" s="221"/>
      <c r="I103" s="221"/>
      <c r="J103" s="236"/>
      <c r="K103" s="236"/>
      <c r="L103" s="236" t="str">
        <f t="shared" si="6"/>
        <v/>
      </c>
      <c r="M103" s="236"/>
      <c r="N103" s="236"/>
      <c r="O103" s="236" t="str">
        <f t="shared" si="7"/>
        <v/>
      </c>
      <c r="P103" s="236"/>
      <c r="Q103" s="237"/>
      <c r="R103" s="238"/>
      <c r="S103" s="238"/>
      <c r="T103" s="238"/>
      <c r="U103" s="238"/>
      <c r="V103" s="238"/>
      <c r="W103" s="238" t="str">
        <f t="shared" si="8"/>
        <v xml:space="preserve"> </v>
      </c>
      <c r="X103" s="239"/>
      <c r="Y103" s="240"/>
      <c r="Z103" s="240"/>
      <c r="AA103" s="240"/>
      <c r="AB103" s="240"/>
      <c r="AC103" s="241"/>
      <c r="AD103" s="242"/>
      <c r="AE103" s="213"/>
      <c r="AF103" s="213"/>
      <c r="AG103" s="213"/>
      <c r="AH103" s="213"/>
      <c r="AI103" s="213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  <c r="BI103" s="214"/>
      <c r="BJ103" s="214"/>
      <c r="BK103" s="214"/>
      <c r="BL103" s="214"/>
      <c r="BM103" s="214"/>
      <c r="BN103" s="214"/>
      <c r="BO103" s="214"/>
      <c r="BP103" s="214"/>
      <c r="BQ103" s="214"/>
      <c r="BR103" s="214"/>
      <c r="BS103" s="214"/>
      <c r="BT103" s="214"/>
      <c r="BU103" s="214"/>
      <c r="BV103" s="214"/>
      <c r="BW103" s="214"/>
      <c r="BX103" s="214"/>
      <c r="BY103" s="214"/>
      <c r="BZ103" s="214"/>
      <c r="CA103" s="214"/>
      <c r="CB103" s="214"/>
      <c r="CC103" s="214"/>
      <c r="CD103" s="214"/>
      <c r="CE103" s="214"/>
      <c r="CF103" s="214"/>
      <c r="CG103" s="214"/>
      <c r="CH103" s="214"/>
      <c r="CI103" s="214"/>
      <c r="CJ103" s="214"/>
      <c r="CK103" s="214"/>
      <c r="CL103" s="214"/>
      <c r="CM103" s="214"/>
      <c r="CN103" s="214"/>
      <c r="CO103" s="214"/>
      <c r="CP103" s="214"/>
      <c r="CQ103" s="214"/>
      <c r="CR103" s="214"/>
      <c r="CS103" s="214"/>
      <c r="CT103" s="214"/>
      <c r="CU103" s="214"/>
      <c r="CV103" s="214"/>
      <c r="CW103" s="214"/>
      <c r="CX103" s="214"/>
      <c r="CY103" s="214"/>
      <c r="CZ103" s="214"/>
    </row>
    <row r="104" spans="1:104" s="215" customFormat="1" ht="11.25" x14ac:dyDescent="0.15">
      <c r="A104" s="216"/>
      <c r="B104" s="217"/>
      <c r="C104" s="218"/>
      <c r="D104" s="218"/>
      <c r="E104" s="218"/>
      <c r="F104" s="219"/>
      <c r="G104" s="220"/>
      <c r="H104" s="221"/>
      <c r="I104" s="221"/>
      <c r="J104" s="236"/>
      <c r="K104" s="236"/>
      <c r="L104" s="236" t="str">
        <f t="shared" si="6"/>
        <v/>
      </c>
      <c r="M104" s="236"/>
      <c r="N104" s="236"/>
      <c r="O104" s="236" t="str">
        <f t="shared" si="7"/>
        <v/>
      </c>
      <c r="P104" s="236"/>
      <c r="Q104" s="237"/>
      <c r="R104" s="238"/>
      <c r="S104" s="238"/>
      <c r="T104" s="238"/>
      <c r="U104" s="238"/>
      <c r="V104" s="238"/>
      <c r="W104" s="236" t="str">
        <f t="shared" ref="W104:W111" si="9">IF(AND(R104="",S104="",T104="",U104="",V104=""),"",R104+T104-S104+V104-U104)</f>
        <v/>
      </c>
      <c r="X104" s="239"/>
      <c r="Y104" s="240"/>
      <c r="Z104" s="240"/>
      <c r="AA104" s="240"/>
      <c r="AB104" s="240"/>
      <c r="AC104" s="241"/>
      <c r="AD104" s="242"/>
      <c r="AE104" s="213"/>
      <c r="AF104" s="213"/>
      <c r="AG104" s="213"/>
      <c r="AH104" s="213"/>
      <c r="AI104" s="213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214"/>
      <c r="BD104" s="214"/>
      <c r="BE104" s="214"/>
      <c r="BF104" s="214"/>
      <c r="BG104" s="214"/>
      <c r="BH104" s="214"/>
      <c r="BI104" s="214"/>
      <c r="BJ104" s="214"/>
      <c r="BK104" s="214"/>
      <c r="BL104" s="214"/>
      <c r="BM104" s="214"/>
      <c r="BN104" s="214"/>
      <c r="BO104" s="214"/>
      <c r="BP104" s="214"/>
      <c r="BQ104" s="214"/>
      <c r="BR104" s="214"/>
      <c r="BS104" s="214"/>
      <c r="BT104" s="214"/>
      <c r="BU104" s="214"/>
      <c r="BV104" s="214"/>
      <c r="BW104" s="214"/>
      <c r="BX104" s="214"/>
      <c r="BY104" s="214"/>
      <c r="BZ104" s="214"/>
      <c r="CA104" s="214"/>
      <c r="CB104" s="214"/>
      <c r="CC104" s="214"/>
      <c r="CD104" s="214"/>
      <c r="CE104" s="214"/>
      <c r="CF104" s="214"/>
      <c r="CG104" s="214"/>
      <c r="CH104" s="214"/>
      <c r="CI104" s="214"/>
      <c r="CJ104" s="214"/>
      <c r="CK104" s="214"/>
      <c r="CL104" s="214"/>
      <c r="CM104" s="214"/>
      <c r="CN104" s="214"/>
      <c r="CO104" s="214"/>
      <c r="CP104" s="214"/>
      <c r="CQ104" s="214"/>
      <c r="CR104" s="214"/>
      <c r="CS104" s="214"/>
      <c r="CT104" s="214"/>
      <c r="CU104" s="214"/>
      <c r="CV104" s="214"/>
      <c r="CW104" s="214"/>
      <c r="CX104" s="214"/>
      <c r="CY104" s="214"/>
      <c r="CZ104" s="214"/>
    </row>
    <row r="105" spans="1:104" s="215" customFormat="1" ht="11.25" x14ac:dyDescent="0.15">
      <c r="A105" s="216"/>
      <c r="B105" s="217"/>
      <c r="C105" s="218"/>
      <c r="D105" s="218"/>
      <c r="E105" s="218"/>
      <c r="F105" s="219"/>
      <c r="G105" s="220"/>
      <c r="H105" s="221"/>
      <c r="I105" s="221"/>
      <c r="J105" s="236"/>
      <c r="K105" s="236"/>
      <c r="L105" s="236" t="str">
        <f t="shared" si="6"/>
        <v/>
      </c>
      <c r="M105" s="236"/>
      <c r="N105" s="236"/>
      <c r="O105" s="236" t="str">
        <f t="shared" si="7"/>
        <v/>
      </c>
      <c r="P105" s="236"/>
      <c r="Q105" s="237"/>
      <c r="R105" s="238"/>
      <c r="S105" s="238"/>
      <c r="T105" s="238"/>
      <c r="U105" s="238"/>
      <c r="V105" s="238"/>
      <c r="W105" s="236" t="str">
        <f t="shared" si="9"/>
        <v/>
      </c>
      <c r="X105" s="239"/>
      <c r="Y105" s="240"/>
      <c r="Z105" s="240"/>
      <c r="AA105" s="240"/>
      <c r="AB105" s="240"/>
      <c r="AC105" s="241"/>
      <c r="AD105" s="242"/>
      <c r="AE105" s="213"/>
      <c r="AF105" s="213"/>
      <c r="AG105" s="213"/>
      <c r="AH105" s="213"/>
      <c r="AI105" s="213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  <c r="BI105" s="214"/>
      <c r="BJ105" s="214"/>
      <c r="BK105" s="214"/>
      <c r="BL105" s="214"/>
      <c r="BM105" s="214"/>
      <c r="BN105" s="214"/>
      <c r="BO105" s="214"/>
      <c r="BP105" s="214"/>
      <c r="BQ105" s="214"/>
      <c r="BR105" s="214"/>
      <c r="BS105" s="214"/>
      <c r="BT105" s="214"/>
      <c r="BU105" s="214"/>
      <c r="BV105" s="214"/>
      <c r="BW105" s="214"/>
      <c r="BX105" s="214"/>
      <c r="BY105" s="214"/>
      <c r="BZ105" s="214"/>
      <c r="CA105" s="214"/>
      <c r="CB105" s="214"/>
      <c r="CC105" s="214"/>
      <c r="CD105" s="214"/>
      <c r="CE105" s="214"/>
      <c r="CF105" s="214"/>
      <c r="CG105" s="214"/>
      <c r="CH105" s="214"/>
      <c r="CI105" s="214"/>
      <c r="CJ105" s="214"/>
      <c r="CK105" s="214"/>
      <c r="CL105" s="214"/>
      <c r="CM105" s="214"/>
      <c r="CN105" s="214"/>
      <c r="CO105" s="214"/>
      <c r="CP105" s="214"/>
      <c r="CQ105" s="214"/>
      <c r="CR105" s="214"/>
      <c r="CS105" s="214"/>
      <c r="CT105" s="214"/>
      <c r="CU105" s="214"/>
      <c r="CV105" s="214"/>
      <c r="CW105" s="214"/>
      <c r="CX105" s="214"/>
      <c r="CY105" s="214"/>
      <c r="CZ105" s="214"/>
    </row>
    <row r="106" spans="1:104" s="215" customFormat="1" ht="11.25" x14ac:dyDescent="0.15">
      <c r="A106" s="216"/>
      <c r="B106" s="217"/>
      <c r="C106" s="218"/>
      <c r="D106" s="218"/>
      <c r="E106" s="218"/>
      <c r="F106" s="219"/>
      <c r="G106" s="220"/>
      <c r="H106" s="221"/>
      <c r="I106" s="221"/>
      <c r="J106" s="236"/>
      <c r="K106" s="236"/>
      <c r="L106" s="236" t="str">
        <f t="shared" si="6"/>
        <v/>
      </c>
      <c r="M106" s="236"/>
      <c r="N106" s="236"/>
      <c r="O106" s="236" t="str">
        <f t="shared" si="7"/>
        <v/>
      </c>
      <c r="P106" s="236"/>
      <c r="Q106" s="237"/>
      <c r="R106" s="238"/>
      <c r="S106" s="238"/>
      <c r="T106" s="238"/>
      <c r="U106" s="238"/>
      <c r="V106" s="238"/>
      <c r="W106" s="236" t="str">
        <f t="shared" si="9"/>
        <v/>
      </c>
      <c r="X106" s="239"/>
      <c r="Y106" s="240"/>
      <c r="Z106" s="240"/>
      <c r="AA106" s="240"/>
      <c r="AB106" s="240"/>
      <c r="AC106" s="241"/>
      <c r="AD106" s="242"/>
      <c r="AE106" s="213"/>
      <c r="AF106" s="213"/>
      <c r="AG106" s="213"/>
      <c r="AH106" s="213"/>
      <c r="AI106" s="213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14"/>
      <c r="BB106" s="214"/>
      <c r="BC106" s="214"/>
      <c r="BD106" s="214"/>
      <c r="BE106" s="214"/>
      <c r="BF106" s="214"/>
      <c r="BG106" s="214"/>
      <c r="BH106" s="214"/>
      <c r="BI106" s="214"/>
      <c r="BJ106" s="214"/>
      <c r="BK106" s="214"/>
      <c r="BL106" s="214"/>
      <c r="BM106" s="214"/>
      <c r="BN106" s="214"/>
      <c r="BO106" s="214"/>
      <c r="BP106" s="214"/>
      <c r="BQ106" s="214"/>
      <c r="BR106" s="214"/>
      <c r="BS106" s="214"/>
      <c r="BT106" s="214"/>
      <c r="BU106" s="214"/>
      <c r="BV106" s="214"/>
      <c r="BW106" s="214"/>
      <c r="BX106" s="214"/>
      <c r="BY106" s="214"/>
      <c r="BZ106" s="214"/>
      <c r="CA106" s="214"/>
      <c r="CB106" s="214"/>
      <c r="CC106" s="214"/>
      <c r="CD106" s="214"/>
      <c r="CE106" s="214"/>
      <c r="CF106" s="214"/>
      <c r="CG106" s="214"/>
      <c r="CH106" s="214"/>
      <c r="CI106" s="214"/>
      <c r="CJ106" s="214"/>
      <c r="CK106" s="214"/>
      <c r="CL106" s="214"/>
      <c r="CM106" s="214"/>
      <c r="CN106" s="214"/>
      <c r="CO106" s="214"/>
      <c r="CP106" s="214"/>
      <c r="CQ106" s="214"/>
      <c r="CR106" s="214"/>
      <c r="CS106" s="214"/>
      <c r="CT106" s="214"/>
      <c r="CU106" s="214"/>
      <c r="CV106" s="214"/>
      <c r="CW106" s="214"/>
      <c r="CX106" s="214"/>
      <c r="CY106" s="214"/>
      <c r="CZ106" s="214"/>
    </row>
    <row r="107" spans="1:104" s="215" customFormat="1" ht="11.25" x14ac:dyDescent="0.15">
      <c r="A107" s="216"/>
      <c r="B107" s="217"/>
      <c r="C107" s="218"/>
      <c r="D107" s="218"/>
      <c r="E107" s="218"/>
      <c r="F107" s="219"/>
      <c r="G107" s="220"/>
      <c r="H107" s="221"/>
      <c r="I107" s="221"/>
      <c r="J107" s="236"/>
      <c r="K107" s="236"/>
      <c r="L107" s="236" t="str">
        <f t="shared" si="6"/>
        <v/>
      </c>
      <c r="M107" s="236"/>
      <c r="N107" s="236"/>
      <c r="O107" s="236" t="str">
        <f t="shared" si="7"/>
        <v/>
      </c>
      <c r="P107" s="236"/>
      <c r="Q107" s="237"/>
      <c r="R107" s="238"/>
      <c r="S107" s="238"/>
      <c r="T107" s="238"/>
      <c r="U107" s="238"/>
      <c r="V107" s="238"/>
      <c r="W107" s="236" t="str">
        <f t="shared" si="9"/>
        <v/>
      </c>
      <c r="X107" s="239"/>
      <c r="Y107" s="240"/>
      <c r="Z107" s="240"/>
      <c r="AA107" s="240"/>
      <c r="AB107" s="240"/>
      <c r="AC107" s="241"/>
      <c r="AD107" s="242"/>
      <c r="AE107" s="213"/>
      <c r="AF107" s="213"/>
      <c r="AG107" s="213"/>
      <c r="AH107" s="213"/>
      <c r="AI107" s="213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  <c r="BI107" s="214"/>
      <c r="BJ107" s="214"/>
      <c r="BK107" s="214"/>
      <c r="BL107" s="214"/>
      <c r="BM107" s="214"/>
      <c r="BN107" s="214"/>
      <c r="BO107" s="214"/>
      <c r="BP107" s="214"/>
      <c r="BQ107" s="214"/>
      <c r="BR107" s="214"/>
      <c r="BS107" s="214"/>
      <c r="BT107" s="214"/>
      <c r="BU107" s="214"/>
      <c r="BV107" s="214"/>
      <c r="BW107" s="214"/>
      <c r="BX107" s="214"/>
      <c r="BY107" s="214"/>
      <c r="BZ107" s="214"/>
      <c r="CA107" s="214"/>
      <c r="CB107" s="214"/>
      <c r="CC107" s="214"/>
      <c r="CD107" s="214"/>
      <c r="CE107" s="214"/>
      <c r="CF107" s="214"/>
      <c r="CG107" s="214"/>
      <c r="CH107" s="214"/>
      <c r="CI107" s="214"/>
      <c r="CJ107" s="214"/>
      <c r="CK107" s="214"/>
      <c r="CL107" s="214"/>
      <c r="CM107" s="214"/>
      <c r="CN107" s="214"/>
      <c r="CO107" s="214"/>
      <c r="CP107" s="214"/>
      <c r="CQ107" s="214"/>
      <c r="CR107" s="214"/>
      <c r="CS107" s="214"/>
      <c r="CT107" s="214"/>
      <c r="CU107" s="214"/>
      <c r="CV107" s="214"/>
      <c r="CW107" s="214"/>
      <c r="CX107" s="214"/>
      <c r="CY107" s="214"/>
      <c r="CZ107" s="214"/>
    </row>
    <row r="108" spans="1:104" s="215" customFormat="1" ht="11.25" x14ac:dyDescent="0.15">
      <c r="A108" s="216"/>
      <c r="B108" s="217"/>
      <c r="C108" s="218"/>
      <c r="D108" s="218"/>
      <c r="E108" s="218"/>
      <c r="F108" s="219"/>
      <c r="G108" s="220"/>
      <c r="H108" s="221"/>
      <c r="I108" s="221"/>
      <c r="J108" s="236"/>
      <c r="K108" s="236"/>
      <c r="L108" s="236" t="str">
        <f t="shared" si="6"/>
        <v/>
      </c>
      <c r="M108" s="236"/>
      <c r="N108" s="236"/>
      <c r="O108" s="236" t="str">
        <f t="shared" si="7"/>
        <v/>
      </c>
      <c r="P108" s="236"/>
      <c r="Q108" s="237"/>
      <c r="R108" s="238"/>
      <c r="S108" s="238"/>
      <c r="T108" s="238"/>
      <c r="U108" s="238"/>
      <c r="V108" s="238"/>
      <c r="W108" s="236" t="str">
        <f t="shared" si="9"/>
        <v/>
      </c>
      <c r="X108" s="239"/>
      <c r="Y108" s="240"/>
      <c r="Z108" s="240"/>
      <c r="AA108" s="240"/>
      <c r="AB108" s="240"/>
      <c r="AC108" s="241"/>
      <c r="AD108" s="242"/>
      <c r="AE108" s="213"/>
      <c r="AF108" s="213"/>
      <c r="AG108" s="213"/>
      <c r="AH108" s="213"/>
      <c r="AI108" s="213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  <c r="BI108" s="214"/>
      <c r="BJ108" s="214"/>
      <c r="BK108" s="214"/>
      <c r="BL108" s="214"/>
      <c r="BM108" s="214"/>
      <c r="BN108" s="214"/>
      <c r="BO108" s="214"/>
      <c r="BP108" s="214"/>
      <c r="BQ108" s="214"/>
      <c r="BR108" s="214"/>
      <c r="BS108" s="214"/>
      <c r="BT108" s="214"/>
      <c r="BU108" s="214"/>
      <c r="BV108" s="214"/>
      <c r="BW108" s="214"/>
      <c r="BX108" s="214"/>
      <c r="BY108" s="214"/>
      <c r="BZ108" s="214"/>
      <c r="CA108" s="214"/>
      <c r="CB108" s="214"/>
      <c r="CC108" s="214"/>
      <c r="CD108" s="214"/>
      <c r="CE108" s="214"/>
      <c r="CF108" s="214"/>
      <c r="CG108" s="214"/>
      <c r="CH108" s="214"/>
      <c r="CI108" s="214"/>
      <c r="CJ108" s="214"/>
      <c r="CK108" s="214"/>
      <c r="CL108" s="214"/>
      <c r="CM108" s="214"/>
      <c r="CN108" s="214"/>
      <c r="CO108" s="214"/>
      <c r="CP108" s="214"/>
      <c r="CQ108" s="214"/>
      <c r="CR108" s="214"/>
      <c r="CS108" s="214"/>
      <c r="CT108" s="214"/>
      <c r="CU108" s="214"/>
      <c r="CV108" s="214"/>
      <c r="CW108" s="214"/>
      <c r="CX108" s="214"/>
      <c r="CY108" s="214"/>
      <c r="CZ108" s="214"/>
    </row>
    <row r="109" spans="1:104" s="215" customFormat="1" ht="11.25" x14ac:dyDescent="0.15">
      <c r="A109" s="216"/>
      <c r="B109" s="217"/>
      <c r="C109" s="218"/>
      <c r="D109" s="218"/>
      <c r="E109" s="218"/>
      <c r="F109" s="219"/>
      <c r="G109" s="220"/>
      <c r="H109" s="221"/>
      <c r="I109" s="221"/>
      <c r="J109" s="236"/>
      <c r="K109" s="236"/>
      <c r="L109" s="236" t="str">
        <f t="shared" si="6"/>
        <v/>
      </c>
      <c r="M109" s="236"/>
      <c r="N109" s="236"/>
      <c r="O109" s="236" t="str">
        <f t="shared" si="7"/>
        <v/>
      </c>
      <c r="P109" s="236"/>
      <c r="Q109" s="237"/>
      <c r="R109" s="238"/>
      <c r="S109" s="238"/>
      <c r="T109" s="238"/>
      <c r="U109" s="238"/>
      <c r="V109" s="238"/>
      <c r="W109" s="236" t="str">
        <f t="shared" si="9"/>
        <v/>
      </c>
      <c r="X109" s="239"/>
      <c r="Y109" s="240"/>
      <c r="Z109" s="240"/>
      <c r="AA109" s="240"/>
      <c r="AB109" s="240"/>
      <c r="AC109" s="241"/>
      <c r="AD109" s="242"/>
      <c r="AE109" s="214"/>
      <c r="AF109" s="214"/>
      <c r="AG109" s="214"/>
      <c r="AH109" s="214"/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  <c r="BI109" s="214"/>
      <c r="BJ109" s="214"/>
      <c r="BK109" s="214"/>
      <c r="BL109" s="214"/>
      <c r="BM109" s="214"/>
      <c r="BN109" s="214"/>
      <c r="BO109" s="214"/>
      <c r="BP109" s="214"/>
      <c r="BQ109" s="214"/>
      <c r="BR109" s="214"/>
      <c r="BS109" s="214"/>
      <c r="BT109" s="214"/>
      <c r="BU109" s="214"/>
      <c r="BV109" s="214"/>
      <c r="BW109" s="214"/>
      <c r="BX109" s="214"/>
      <c r="BY109" s="214"/>
      <c r="BZ109" s="214"/>
      <c r="CA109" s="214"/>
      <c r="CB109" s="214"/>
      <c r="CC109" s="214"/>
      <c r="CD109" s="214"/>
      <c r="CE109" s="214"/>
      <c r="CF109" s="214"/>
      <c r="CG109" s="214"/>
      <c r="CH109" s="214"/>
      <c r="CI109" s="214"/>
      <c r="CJ109" s="214"/>
      <c r="CK109" s="214"/>
      <c r="CL109" s="214"/>
      <c r="CM109" s="214"/>
      <c r="CN109" s="214"/>
      <c r="CO109" s="214"/>
      <c r="CP109" s="214"/>
      <c r="CQ109" s="214"/>
      <c r="CR109" s="214"/>
      <c r="CS109" s="214"/>
      <c r="CT109" s="214"/>
      <c r="CU109" s="214"/>
      <c r="CV109" s="214"/>
      <c r="CW109" s="214"/>
      <c r="CX109" s="214"/>
      <c r="CY109" s="214"/>
      <c r="CZ109" s="214"/>
    </row>
    <row r="110" spans="1:104" s="215" customFormat="1" ht="11.25" x14ac:dyDescent="0.15">
      <c r="A110" s="216"/>
      <c r="B110" s="217"/>
      <c r="C110" s="218"/>
      <c r="D110" s="218"/>
      <c r="E110" s="218"/>
      <c r="F110" s="219"/>
      <c r="G110" s="220"/>
      <c r="H110" s="221"/>
      <c r="I110" s="221"/>
      <c r="J110" s="236"/>
      <c r="K110" s="236"/>
      <c r="L110" s="236" t="str">
        <f>IF(AND(J110="",K110=""),"",J110-K110)</f>
        <v/>
      </c>
      <c r="M110" s="236"/>
      <c r="N110" s="236"/>
      <c r="O110" s="236" t="str">
        <f>IF(AND(L110="",M110="",N110=""),"",L110+M110-N110)</f>
        <v/>
      </c>
      <c r="P110" s="236"/>
      <c r="Q110" s="237"/>
      <c r="R110" s="238"/>
      <c r="S110" s="238"/>
      <c r="T110" s="238"/>
      <c r="U110" s="238"/>
      <c r="V110" s="238"/>
      <c r="W110" s="236" t="str">
        <f t="shared" si="9"/>
        <v/>
      </c>
      <c r="X110" s="239"/>
      <c r="Y110" s="240"/>
      <c r="Z110" s="240"/>
      <c r="AA110" s="240"/>
      <c r="AB110" s="240"/>
      <c r="AC110" s="241"/>
      <c r="AD110" s="242"/>
      <c r="AE110" s="214"/>
      <c r="AF110" s="214"/>
      <c r="AG110" s="214"/>
      <c r="AH110" s="214"/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  <c r="BI110" s="214"/>
      <c r="BJ110" s="214"/>
      <c r="BK110" s="214"/>
      <c r="BL110" s="214"/>
      <c r="BM110" s="214"/>
      <c r="BN110" s="214"/>
      <c r="BO110" s="214"/>
      <c r="BP110" s="214"/>
      <c r="BQ110" s="214"/>
      <c r="BR110" s="214"/>
      <c r="BS110" s="214"/>
      <c r="BT110" s="214"/>
      <c r="BU110" s="214"/>
      <c r="BV110" s="214"/>
      <c r="BW110" s="214"/>
      <c r="BX110" s="214"/>
      <c r="BY110" s="214"/>
      <c r="BZ110" s="214"/>
      <c r="CA110" s="214"/>
      <c r="CB110" s="214"/>
      <c r="CC110" s="214"/>
      <c r="CD110" s="214"/>
      <c r="CE110" s="214"/>
      <c r="CF110" s="214"/>
      <c r="CG110" s="214"/>
      <c r="CH110" s="214"/>
      <c r="CI110" s="214"/>
      <c r="CJ110" s="214"/>
      <c r="CK110" s="214"/>
      <c r="CL110" s="214"/>
      <c r="CM110" s="214"/>
      <c r="CN110" s="214"/>
      <c r="CO110" s="214"/>
      <c r="CP110" s="214"/>
      <c r="CQ110" s="214"/>
      <c r="CR110" s="214"/>
      <c r="CS110" s="214"/>
      <c r="CT110" s="214"/>
      <c r="CU110" s="214"/>
      <c r="CV110" s="214"/>
      <c r="CW110" s="214"/>
      <c r="CX110" s="214"/>
      <c r="CY110" s="214"/>
      <c r="CZ110" s="214"/>
    </row>
    <row r="111" spans="1:104" s="215" customFormat="1" ht="12" thickBot="1" x14ac:dyDescent="0.2">
      <c r="A111" s="222"/>
      <c r="B111" s="223"/>
      <c r="C111" s="224"/>
      <c r="D111" s="224"/>
      <c r="E111" s="224"/>
      <c r="F111" s="225"/>
      <c r="G111" s="226"/>
      <c r="H111" s="227"/>
      <c r="I111" s="227"/>
      <c r="J111" s="243"/>
      <c r="K111" s="243"/>
      <c r="L111" s="243" t="str">
        <f>IF(AND(J111="",K111=""),"",J111-K111)</f>
        <v/>
      </c>
      <c r="M111" s="243"/>
      <c r="N111" s="243"/>
      <c r="O111" s="243" t="str">
        <f>IF(AND(L111="",M111="",N111=""),"",L111+M111-N111)</f>
        <v/>
      </c>
      <c r="P111" s="243"/>
      <c r="Q111" s="244"/>
      <c r="R111" s="245"/>
      <c r="S111" s="245"/>
      <c r="T111" s="245"/>
      <c r="U111" s="245"/>
      <c r="V111" s="245"/>
      <c r="W111" s="243" t="str">
        <f t="shared" si="9"/>
        <v/>
      </c>
      <c r="X111" s="246"/>
      <c r="Y111" s="247"/>
      <c r="Z111" s="247"/>
      <c r="AA111" s="247"/>
      <c r="AB111" s="247"/>
      <c r="AC111" s="248"/>
      <c r="AD111" s="249"/>
      <c r="AE111" s="214"/>
      <c r="AF111" s="214"/>
      <c r="AG111" s="214"/>
      <c r="AH111" s="214"/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4"/>
      <c r="BC111" s="214"/>
      <c r="BD111" s="214"/>
      <c r="BE111" s="214"/>
      <c r="BF111" s="214"/>
      <c r="BG111" s="214"/>
      <c r="BH111" s="214"/>
      <c r="BI111" s="214"/>
      <c r="BJ111" s="214"/>
      <c r="BK111" s="214"/>
      <c r="BL111" s="214"/>
      <c r="BM111" s="214"/>
      <c r="BN111" s="214"/>
      <c r="BO111" s="214"/>
      <c r="BP111" s="214"/>
      <c r="BQ111" s="214"/>
      <c r="BR111" s="214"/>
      <c r="BS111" s="214"/>
      <c r="BT111" s="214"/>
      <c r="BU111" s="214"/>
      <c r="BV111" s="214"/>
      <c r="BW111" s="214"/>
      <c r="BX111" s="214"/>
      <c r="BY111" s="214"/>
      <c r="BZ111" s="214"/>
      <c r="CA111" s="214"/>
      <c r="CB111" s="214"/>
      <c r="CC111" s="214"/>
      <c r="CD111" s="214"/>
      <c r="CE111" s="214"/>
      <c r="CF111" s="214"/>
      <c r="CG111" s="214"/>
      <c r="CH111" s="214"/>
      <c r="CI111" s="214"/>
      <c r="CJ111" s="214"/>
      <c r="CK111" s="214"/>
      <c r="CL111" s="214"/>
      <c r="CM111" s="214"/>
      <c r="CN111" s="214"/>
      <c r="CO111" s="214"/>
      <c r="CP111" s="214"/>
      <c r="CQ111" s="214"/>
      <c r="CR111" s="214"/>
      <c r="CS111" s="214"/>
      <c r="CT111" s="214"/>
      <c r="CU111" s="214"/>
      <c r="CV111" s="214"/>
      <c r="CW111" s="214"/>
      <c r="CX111" s="214"/>
      <c r="CY111" s="214"/>
      <c r="CZ111" s="214"/>
    </row>
  </sheetData>
  <mergeCells count="2">
    <mergeCell ref="AC10:AD10"/>
    <mergeCell ref="Y10:AB10"/>
  </mergeCells>
  <phoneticPr fontId="40" type="noConversion"/>
  <printOptions horizontalCentered="1"/>
  <pageMargins left="0.25" right="0.25" top="0.75" bottom="0.75" header="0.5" footer="0.5"/>
  <pageSetup orientation="landscape" r:id="rId1"/>
  <headerFooter alignWithMargins="0">
    <oddFooter>&amp;L&amp;"Tahoma,Regular"CALIFORNIA DEPARTMENT OF INSURANCE&amp;C&amp;"Tahoma,Regular"Page &amp;P of &amp;N&amp;R&amp;"Tahoma,Regular"CREDIT UNEMPLOYMENT INSURANCE REPORT</oddFooter>
  </headerFooter>
  <colBreaks count="1" manualBreakCount="1">
    <brk id="2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4" transitionEvaluation="1"/>
  <dimension ref="A1:DA111"/>
  <sheetViews>
    <sheetView showGridLines="0" workbookViewId="0">
      <pane ySplit="13" topLeftCell="A14" activePane="bottomLeft" state="frozen"/>
      <selection activeCell="K14" sqref="K14"/>
      <selection pane="bottomLeft"/>
    </sheetView>
  </sheetViews>
  <sheetFormatPr defaultColWidth="9.625" defaultRowHeight="12.75" x14ac:dyDescent="0.15"/>
  <cols>
    <col min="1" max="1" width="10.625" style="228" customWidth="1"/>
    <col min="2" max="2" width="27.625" style="228" customWidth="1"/>
    <col min="3" max="6" width="9.625" style="3" customWidth="1"/>
    <col min="7" max="9" width="9.625" style="4" customWidth="1"/>
    <col min="10" max="16" width="11.625" style="5" customWidth="1"/>
    <col min="17" max="17" width="11.625" style="6" customWidth="1"/>
    <col min="18" max="22" width="11.625" style="7" customWidth="1"/>
    <col min="23" max="23" width="12.625" style="7" customWidth="1"/>
    <col min="24" max="24" width="11.625" style="2" customWidth="1"/>
    <col min="25" max="28" width="11.625" style="8" customWidth="1"/>
    <col min="29" max="30" width="11.625" style="9" customWidth="1"/>
    <col min="31" max="104" width="9.625" style="11"/>
    <col min="105" max="16384" width="9.625" style="2"/>
  </cols>
  <sheetData>
    <row r="1" spans="1:105" x14ac:dyDescent="0.15">
      <c r="A1" s="1" t="s">
        <v>6</v>
      </c>
      <c r="B1" s="2"/>
      <c r="AE1" s="10"/>
      <c r="AF1" s="10"/>
      <c r="AG1" s="10"/>
      <c r="AH1" s="10"/>
      <c r="AI1" s="10"/>
      <c r="AJ1" s="10"/>
    </row>
    <row r="2" spans="1:105" s="20" customFormat="1" ht="14.25" x14ac:dyDescent="0.15">
      <c r="A2" s="12" t="s">
        <v>75</v>
      </c>
      <c r="B2" s="13"/>
      <c r="C2" s="14"/>
      <c r="D2" s="14"/>
      <c r="E2" s="14"/>
      <c r="F2" s="15"/>
      <c r="G2" s="16"/>
      <c r="H2" s="16"/>
      <c r="I2" s="16"/>
      <c r="J2" s="17"/>
      <c r="K2" s="17"/>
      <c r="L2" s="17"/>
      <c r="M2" s="17"/>
      <c r="N2" s="17"/>
      <c r="O2" s="17"/>
      <c r="P2" s="17"/>
      <c r="Q2" s="18"/>
      <c r="R2" s="19"/>
      <c r="S2" s="19"/>
      <c r="T2" s="19"/>
      <c r="U2" s="19"/>
      <c r="V2" s="19"/>
      <c r="W2" s="19"/>
      <c r="Y2" s="21"/>
      <c r="Z2" s="21"/>
      <c r="AA2" s="21"/>
      <c r="AB2" s="21"/>
      <c r="AC2" s="22"/>
      <c r="AD2" s="22"/>
      <c r="AE2" s="23"/>
      <c r="AF2" s="23"/>
      <c r="AG2" s="23"/>
      <c r="AH2" s="23"/>
      <c r="AI2" s="23"/>
      <c r="AJ2" s="23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</row>
    <row r="3" spans="1:105" s="20" customFormat="1" ht="14.25" x14ac:dyDescent="0.15">
      <c r="A3" s="12" t="s">
        <v>126</v>
      </c>
      <c r="B3" s="25"/>
      <c r="C3" s="26"/>
      <c r="D3" s="14"/>
      <c r="E3" s="14"/>
      <c r="F3" s="27"/>
      <c r="G3" s="28"/>
      <c r="H3" s="28"/>
      <c r="I3" s="28"/>
      <c r="J3" s="17"/>
      <c r="K3" s="17"/>
      <c r="L3" s="17"/>
      <c r="M3" s="17"/>
      <c r="N3" s="17"/>
      <c r="O3" s="17"/>
      <c r="P3" s="17"/>
      <c r="Q3" s="18"/>
      <c r="R3" s="19"/>
      <c r="S3" s="19"/>
      <c r="T3" s="19"/>
      <c r="U3" s="19"/>
      <c r="V3" s="19"/>
      <c r="W3" s="19"/>
      <c r="Y3" s="21"/>
      <c r="Z3" s="21"/>
      <c r="AA3" s="21"/>
      <c r="AB3" s="21"/>
      <c r="AC3" s="22"/>
      <c r="AD3" s="22"/>
      <c r="AE3" s="23"/>
      <c r="AF3" s="23"/>
      <c r="AG3" s="23"/>
      <c r="AH3" s="23"/>
      <c r="AI3" s="23"/>
      <c r="AJ3" s="23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</row>
    <row r="4" spans="1:105" s="47" customFormat="1" ht="11.25" x14ac:dyDescent="0.15">
      <c r="A4" s="40" t="s">
        <v>88</v>
      </c>
      <c r="B4" s="60" t="str">
        <f>IF('CU CoverPage'!$A$5="","",'CU CoverPage'!$A$5)</f>
        <v/>
      </c>
      <c r="C4" s="41"/>
      <c r="D4" s="41"/>
      <c r="E4" s="41"/>
      <c r="F4" s="42"/>
      <c r="G4" s="43"/>
      <c r="H4" s="43"/>
      <c r="I4" s="43"/>
      <c r="J4" s="44"/>
      <c r="K4" s="44"/>
      <c r="L4" s="44"/>
      <c r="M4" s="44"/>
      <c r="N4" s="44"/>
      <c r="O4" s="44"/>
      <c r="P4" s="44"/>
      <c r="Q4" s="45"/>
      <c r="R4" s="46"/>
      <c r="S4" s="46"/>
      <c r="T4" s="46"/>
      <c r="U4" s="46"/>
      <c r="V4" s="46"/>
      <c r="W4" s="46"/>
      <c r="Y4" s="48"/>
      <c r="Z4" s="48"/>
      <c r="AA4" s="48"/>
      <c r="AB4" s="48"/>
      <c r="AC4" s="49"/>
      <c r="AD4" s="49"/>
      <c r="AE4" s="50"/>
      <c r="AF4" s="50"/>
      <c r="AG4" s="50"/>
      <c r="AH4" s="50"/>
      <c r="AI4" s="50"/>
      <c r="AJ4" s="50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</row>
    <row r="5" spans="1:105" s="51" customFormat="1" ht="11.25" x14ac:dyDescent="0.15">
      <c r="A5" s="40" t="s">
        <v>89</v>
      </c>
      <c r="B5" s="61" t="str">
        <f>IF('CU CoverPage'!H5="","",'CU CoverPage'!H5)</f>
        <v/>
      </c>
      <c r="C5" s="52"/>
      <c r="D5" s="52"/>
      <c r="E5" s="52"/>
      <c r="F5" s="53"/>
      <c r="G5" s="54"/>
      <c r="H5" s="54"/>
      <c r="I5" s="54"/>
      <c r="J5" s="55"/>
      <c r="K5" s="55"/>
      <c r="L5" s="55"/>
      <c r="M5" s="55"/>
      <c r="N5" s="55"/>
      <c r="O5" s="55"/>
      <c r="P5" s="55"/>
      <c r="Q5" s="56"/>
      <c r="R5" s="57"/>
      <c r="S5" s="57"/>
      <c r="T5" s="57"/>
      <c r="U5" s="57"/>
      <c r="V5" s="57"/>
      <c r="W5" s="57"/>
      <c r="Y5" s="58"/>
      <c r="Z5" s="58"/>
      <c r="AA5" s="58"/>
      <c r="AB5" s="58"/>
      <c r="AC5" s="59"/>
      <c r="AD5" s="59"/>
      <c r="AE5" s="50"/>
      <c r="AF5" s="50"/>
      <c r="AG5" s="50"/>
      <c r="AH5" s="50"/>
      <c r="AI5" s="50"/>
      <c r="AJ5" s="50"/>
    </row>
    <row r="6" spans="1:105" s="51" customFormat="1" ht="11.25" x14ac:dyDescent="0.15">
      <c r="A6" s="40" t="s">
        <v>90</v>
      </c>
      <c r="B6" s="62" t="str">
        <f>IF('CU CoverPage'!K5="","",'CU CoverPage'!K5)</f>
        <v/>
      </c>
      <c r="C6" s="52"/>
      <c r="D6" s="52"/>
      <c r="E6" s="52"/>
      <c r="F6" s="53"/>
      <c r="G6" s="54"/>
      <c r="H6" s="54"/>
      <c r="I6" s="54"/>
      <c r="J6" s="55"/>
      <c r="K6" s="55"/>
      <c r="L6" s="55"/>
      <c r="M6" s="55"/>
      <c r="N6" s="55"/>
      <c r="O6" s="55"/>
      <c r="P6" s="55"/>
      <c r="Q6" s="56"/>
      <c r="R6" s="57"/>
      <c r="S6" s="57"/>
      <c r="T6" s="57"/>
      <c r="U6" s="57"/>
      <c r="V6" s="57"/>
      <c r="W6" s="57"/>
      <c r="Y6" s="58"/>
      <c r="Z6" s="58"/>
      <c r="AA6" s="58"/>
      <c r="AB6" s="58"/>
      <c r="AC6" s="59"/>
      <c r="AD6" s="59"/>
      <c r="AE6" s="50"/>
      <c r="AF6" s="50"/>
      <c r="AG6" s="50"/>
      <c r="AH6" s="50"/>
      <c r="AI6" s="50"/>
      <c r="AJ6" s="50"/>
    </row>
    <row r="7" spans="1:105" s="35" customFormat="1" ht="7.5" thickBot="1" x14ac:dyDescent="0.2">
      <c r="A7" s="29"/>
      <c r="B7" s="29"/>
      <c r="C7" s="30"/>
      <c r="D7" s="30"/>
      <c r="E7" s="30"/>
      <c r="F7" s="30"/>
      <c r="G7" s="31"/>
      <c r="H7" s="31"/>
      <c r="I7" s="31"/>
      <c r="J7" s="32"/>
      <c r="K7" s="32"/>
      <c r="L7" s="32"/>
      <c r="M7" s="32"/>
      <c r="N7" s="32"/>
      <c r="O7" s="32"/>
      <c r="P7" s="32"/>
      <c r="Q7" s="33"/>
      <c r="R7" s="34"/>
      <c r="S7" s="34"/>
      <c r="T7" s="34"/>
      <c r="U7" s="34"/>
      <c r="V7" s="34"/>
      <c r="W7" s="34"/>
      <c r="Y7" s="36"/>
      <c r="Z7" s="36"/>
      <c r="AA7" s="36"/>
      <c r="AB7" s="36"/>
      <c r="AC7" s="37"/>
      <c r="AD7" s="37"/>
      <c r="AE7" s="38"/>
      <c r="AF7" s="38"/>
      <c r="AG7" s="38"/>
      <c r="AH7" s="38"/>
      <c r="AI7" s="38"/>
      <c r="AJ7" s="38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</row>
    <row r="8" spans="1:105" s="152" customFormat="1" ht="9" x14ac:dyDescent="0.15">
      <c r="A8" s="146">
        <v>1</v>
      </c>
      <c r="B8" s="147">
        <v>2</v>
      </c>
      <c r="C8" s="147">
        <v>3</v>
      </c>
      <c r="D8" s="147">
        <v>4</v>
      </c>
      <c r="E8" s="147">
        <v>5</v>
      </c>
      <c r="F8" s="147">
        <v>6</v>
      </c>
      <c r="G8" s="147">
        <v>7</v>
      </c>
      <c r="H8" s="147">
        <v>8</v>
      </c>
      <c r="I8" s="147">
        <v>9</v>
      </c>
      <c r="J8" s="147">
        <v>10</v>
      </c>
      <c r="K8" s="147">
        <v>11</v>
      </c>
      <c r="L8" s="147">
        <v>12</v>
      </c>
      <c r="M8" s="147">
        <v>13</v>
      </c>
      <c r="N8" s="147">
        <v>14</v>
      </c>
      <c r="O8" s="147">
        <v>15</v>
      </c>
      <c r="P8" s="147">
        <v>16</v>
      </c>
      <c r="Q8" s="147">
        <v>17</v>
      </c>
      <c r="R8" s="147">
        <v>18</v>
      </c>
      <c r="S8" s="147">
        <v>19</v>
      </c>
      <c r="T8" s="147">
        <v>20</v>
      </c>
      <c r="U8" s="147">
        <v>21</v>
      </c>
      <c r="V8" s="147">
        <v>22</v>
      </c>
      <c r="W8" s="147">
        <v>23</v>
      </c>
      <c r="X8" s="147">
        <v>24</v>
      </c>
      <c r="Y8" s="147">
        <v>25</v>
      </c>
      <c r="Z8" s="147">
        <v>26</v>
      </c>
      <c r="AA8" s="147">
        <v>27</v>
      </c>
      <c r="AB8" s="147">
        <v>28</v>
      </c>
      <c r="AC8" s="147">
        <v>29</v>
      </c>
      <c r="AD8" s="148">
        <v>30</v>
      </c>
      <c r="AE8" s="149"/>
      <c r="AF8" s="149"/>
      <c r="AG8" s="149"/>
      <c r="AH8" s="149"/>
      <c r="AI8" s="149"/>
      <c r="AJ8" s="149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1"/>
    </row>
    <row r="9" spans="1:105" s="159" customFormat="1" ht="9" x14ac:dyDescent="0.15">
      <c r="A9" s="153"/>
      <c r="B9" s="154"/>
      <c r="C9" s="154"/>
      <c r="D9" s="154"/>
      <c r="E9" s="154"/>
      <c r="F9" s="154"/>
      <c r="G9" s="154">
        <v>2012</v>
      </c>
      <c r="H9" s="154">
        <v>2012</v>
      </c>
      <c r="I9" s="154">
        <v>2012</v>
      </c>
      <c r="J9" s="154">
        <v>2012</v>
      </c>
      <c r="K9" s="154">
        <v>2012</v>
      </c>
      <c r="L9" s="154">
        <v>2012</v>
      </c>
      <c r="M9" s="154">
        <v>2012</v>
      </c>
      <c r="N9" s="154">
        <v>2012</v>
      </c>
      <c r="O9" s="154">
        <v>2012</v>
      </c>
      <c r="P9" s="154">
        <v>2012</v>
      </c>
      <c r="Q9" s="154">
        <v>2012</v>
      </c>
      <c r="R9" s="154">
        <v>2012</v>
      </c>
      <c r="S9" s="154">
        <v>2012</v>
      </c>
      <c r="T9" s="154">
        <v>2012</v>
      </c>
      <c r="U9" s="154">
        <v>2012</v>
      </c>
      <c r="V9" s="154">
        <v>2012</v>
      </c>
      <c r="W9" s="154">
        <v>2012</v>
      </c>
      <c r="X9" s="154">
        <v>2012</v>
      </c>
      <c r="Y9" s="155">
        <v>2012</v>
      </c>
      <c r="Z9" s="155">
        <v>2012</v>
      </c>
      <c r="AA9" s="155">
        <v>2012</v>
      </c>
      <c r="AB9" s="155">
        <v>2012</v>
      </c>
      <c r="AC9" s="155">
        <v>2012</v>
      </c>
      <c r="AD9" s="156">
        <v>2012</v>
      </c>
      <c r="AE9" s="157"/>
      <c r="AF9" s="157"/>
      <c r="AG9" s="157"/>
      <c r="AH9" s="157"/>
      <c r="AI9" s="157"/>
      <c r="AJ9" s="157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</row>
    <row r="10" spans="1:105" s="169" customFormat="1" ht="9" x14ac:dyDescent="0.15">
      <c r="A10" s="160"/>
      <c r="B10" s="161"/>
      <c r="C10" s="162"/>
      <c r="D10" s="162"/>
      <c r="E10" s="162"/>
      <c r="F10" s="162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3"/>
      <c r="R10" s="164"/>
      <c r="S10" s="164"/>
      <c r="T10" s="164"/>
      <c r="U10" s="164"/>
      <c r="V10" s="165"/>
      <c r="W10" s="165"/>
      <c r="X10" s="166"/>
      <c r="Y10" s="372" t="s">
        <v>25</v>
      </c>
      <c r="Z10" s="373"/>
      <c r="AA10" s="373"/>
      <c r="AB10" s="374"/>
      <c r="AC10" s="370" t="s">
        <v>24</v>
      </c>
      <c r="AD10" s="371"/>
      <c r="AE10" s="167"/>
      <c r="AF10" s="167"/>
      <c r="AG10" s="167"/>
      <c r="AH10" s="167"/>
      <c r="AI10" s="167"/>
      <c r="AJ10" s="167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  <c r="BR10" s="168"/>
      <c r="BS10" s="168"/>
      <c r="BT10" s="168"/>
      <c r="BU10" s="168"/>
      <c r="BV10" s="168"/>
      <c r="BW10" s="168"/>
      <c r="BX10" s="168"/>
      <c r="BY10" s="168"/>
      <c r="BZ10" s="168"/>
      <c r="CA10" s="168"/>
      <c r="CB10" s="168"/>
      <c r="CC10" s="168"/>
      <c r="CD10" s="168"/>
      <c r="CE10" s="168"/>
      <c r="CF10" s="168"/>
      <c r="CG10" s="168"/>
      <c r="CH10" s="168"/>
      <c r="CI10" s="168"/>
      <c r="CJ10" s="168"/>
      <c r="CK10" s="168"/>
      <c r="CL10" s="168"/>
      <c r="CM10" s="168"/>
      <c r="CN10" s="168"/>
      <c r="CO10" s="168"/>
      <c r="CP10" s="168"/>
      <c r="CQ10" s="168"/>
      <c r="CR10" s="168"/>
      <c r="CS10" s="168"/>
      <c r="CT10" s="168"/>
      <c r="CU10" s="168"/>
      <c r="CV10" s="168"/>
      <c r="CW10" s="168"/>
      <c r="CX10" s="168"/>
      <c r="CY10" s="168"/>
      <c r="CZ10" s="168"/>
    </row>
    <row r="11" spans="1:105" s="182" customFormat="1" ht="63" x14ac:dyDescent="0.15">
      <c r="A11" s="170" t="s">
        <v>16</v>
      </c>
      <c r="B11" s="171" t="s">
        <v>15</v>
      </c>
      <c r="C11" s="172" t="s">
        <v>82</v>
      </c>
      <c r="D11" s="172" t="s">
        <v>0</v>
      </c>
      <c r="E11" s="172" t="s">
        <v>77</v>
      </c>
      <c r="F11" s="172" t="s">
        <v>83</v>
      </c>
      <c r="G11" s="172" t="s">
        <v>40</v>
      </c>
      <c r="H11" s="172" t="s">
        <v>68</v>
      </c>
      <c r="I11" s="172" t="s">
        <v>84</v>
      </c>
      <c r="J11" s="173" t="s">
        <v>7</v>
      </c>
      <c r="K11" s="173" t="s">
        <v>1</v>
      </c>
      <c r="L11" s="173" t="s">
        <v>66</v>
      </c>
      <c r="M11" s="173" t="s">
        <v>12</v>
      </c>
      <c r="N11" s="173" t="s">
        <v>9</v>
      </c>
      <c r="O11" s="173" t="s">
        <v>70</v>
      </c>
      <c r="P11" s="173" t="s">
        <v>8</v>
      </c>
      <c r="Q11" s="174" t="s">
        <v>69</v>
      </c>
      <c r="R11" s="175" t="s">
        <v>5</v>
      </c>
      <c r="S11" s="175" t="s">
        <v>20</v>
      </c>
      <c r="T11" s="175" t="s">
        <v>21</v>
      </c>
      <c r="U11" s="175" t="s">
        <v>10</v>
      </c>
      <c r="V11" s="175" t="s">
        <v>11</v>
      </c>
      <c r="W11" s="175" t="s">
        <v>67</v>
      </c>
      <c r="X11" s="176" t="s">
        <v>26</v>
      </c>
      <c r="Y11" s="177" t="s">
        <v>27</v>
      </c>
      <c r="Z11" s="177" t="s">
        <v>13</v>
      </c>
      <c r="AA11" s="177" t="s">
        <v>14</v>
      </c>
      <c r="AB11" s="177" t="s">
        <v>22</v>
      </c>
      <c r="AC11" s="178" t="s">
        <v>17</v>
      </c>
      <c r="AD11" s="179" t="s">
        <v>23</v>
      </c>
      <c r="AE11" s="180"/>
      <c r="AF11" s="180"/>
      <c r="AG11" s="180"/>
      <c r="AH11" s="180"/>
      <c r="AI11" s="180"/>
      <c r="AJ11" s="180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1"/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181"/>
      <c r="BS11" s="181"/>
      <c r="BT11" s="181"/>
      <c r="BU11" s="181"/>
      <c r="BV11" s="181"/>
      <c r="BW11" s="181"/>
      <c r="BX11" s="181"/>
      <c r="BY11" s="181"/>
      <c r="BZ11" s="181"/>
      <c r="CA11" s="181"/>
      <c r="CB11" s="181"/>
      <c r="CC11" s="181"/>
      <c r="CD11" s="181"/>
      <c r="CE11" s="181"/>
      <c r="CF11" s="181"/>
      <c r="CG11" s="181"/>
      <c r="CH11" s="181"/>
      <c r="CI11" s="181"/>
      <c r="CJ11" s="181"/>
      <c r="CK11" s="181"/>
      <c r="CL11" s="181"/>
      <c r="CM11" s="181"/>
      <c r="CN11" s="181"/>
      <c r="CO11" s="181"/>
      <c r="CP11" s="181"/>
      <c r="CQ11" s="181"/>
      <c r="CR11" s="181"/>
      <c r="CS11" s="181"/>
      <c r="CT11" s="181"/>
      <c r="CU11" s="181"/>
      <c r="CV11" s="181"/>
      <c r="CW11" s="181"/>
      <c r="CX11" s="181"/>
      <c r="CY11" s="181"/>
      <c r="CZ11" s="181"/>
    </row>
    <row r="12" spans="1:105" s="169" customFormat="1" ht="18.75" thickBot="1" x14ac:dyDescent="0.2">
      <c r="A12" s="183"/>
      <c r="B12" s="184"/>
      <c r="C12" s="185"/>
      <c r="D12" s="186"/>
      <c r="E12" s="186"/>
      <c r="F12" s="186"/>
      <c r="G12" s="186"/>
      <c r="H12" s="186"/>
      <c r="I12" s="186"/>
      <c r="J12" s="187"/>
      <c r="K12" s="187"/>
      <c r="L12" s="188" t="s">
        <v>85</v>
      </c>
      <c r="M12" s="187"/>
      <c r="N12" s="187"/>
      <c r="O12" s="188" t="s">
        <v>86</v>
      </c>
      <c r="P12" s="188"/>
      <c r="Q12" s="189"/>
      <c r="R12" s="190"/>
      <c r="S12" s="190"/>
      <c r="T12" s="190"/>
      <c r="U12" s="190"/>
      <c r="V12" s="190"/>
      <c r="W12" s="191" t="s">
        <v>87</v>
      </c>
      <c r="X12" s="187"/>
      <c r="Y12" s="192"/>
      <c r="Z12" s="192"/>
      <c r="AA12" s="192"/>
      <c r="AB12" s="192"/>
      <c r="AC12" s="193"/>
      <c r="AD12" s="194"/>
      <c r="AE12" s="167"/>
      <c r="AF12" s="167"/>
      <c r="AG12" s="167"/>
      <c r="AH12" s="167"/>
      <c r="AI12" s="167"/>
      <c r="AJ12" s="167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  <c r="BX12" s="168"/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</row>
    <row r="13" spans="1:105" s="206" customFormat="1" ht="7.5" thickBot="1" x14ac:dyDescent="0.2">
      <c r="A13" s="195"/>
      <c r="B13" s="196"/>
      <c r="C13" s="197"/>
      <c r="D13" s="197"/>
      <c r="E13" s="197"/>
      <c r="F13" s="197"/>
      <c r="G13" s="197"/>
      <c r="H13" s="197"/>
      <c r="I13" s="197"/>
      <c r="J13" s="198"/>
      <c r="K13" s="198"/>
      <c r="L13" s="198"/>
      <c r="M13" s="198"/>
      <c r="N13" s="198"/>
      <c r="O13" s="198"/>
      <c r="P13" s="198"/>
      <c r="Q13" s="199"/>
      <c r="R13" s="200"/>
      <c r="S13" s="200"/>
      <c r="T13" s="200"/>
      <c r="U13" s="200"/>
      <c r="V13" s="200"/>
      <c r="W13" s="201"/>
      <c r="X13" s="202"/>
      <c r="Y13" s="203"/>
      <c r="Z13" s="204"/>
      <c r="AA13" s="204"/>
      <c r="AB13" s="204"/>
      <c r="AC13" s="205"/>
      <c r="AD13" s="205"/>
      <c r="AE13" s="38"/>
      <c r="AF13" s="38"/>
      <c r="AG13" s="38"/>
      <c r="AH13" s="38"/>
      <c r="AI13" s="38"/>
      <c r="AJ13" s="38"/>
    </row>
    <row r="14" spans="1:105" s="215" customFormat="1" ht="11.25" x14ac:dyDescent="0.15">
      <c r="A14" s="207">
        <v>1</v>
      </c>
      <c r="B14" s="208"/>
      <c r="C14" s="209"/>
      <c r="D14" s="209"/>
      <c r="E14" s="209"/>
      <c r="F14" s="210"/>
      <c r="G14" s="211"/>
      <c r="H14" s="212"/>
      <c r="I14" s="212"/>
      <c r="J14" s="229"/>
      <c r="K14" s="229"/>
      <c r="L14" s="229" t="str">
        <f t="shared" ref="L14:L19" si="0">IF(AND(J14="",K14=""),"",J14-K14)</f>
        <v/>
      </c>
      <c r="M14" s="229"/>
      <c r="N14" s="229"/>
      <c r="O14" s="229" t="str">
        <f>IF(AND(L14="",M14="",N14=""),"",L14+M14-N14)</f>
        <v/>
      </c>
      <c r="P14" s="229"/>
      <c r="Q14" s="230"/>
      <c r="R14" s="231"/>
      <c r="S14" s="231"/>
      <c r="T14" s="231"/>
      <c r="U14" s="231"/>
      <c r="V14" s="231"/>
      <c r="W14" s="231" t="str">
        <f t="shared" ref="W14:W78" si="1">IF(B14=" "," ",R14+T14-S14+V14-U14)</f>
        <v xml:space="preserve"> </v>
      </c>
      <c r="X14" s="232"/>
      <c r="Y14" s="233"/>
      <c r="Z14" s="233"/>
      <c r="AA14" s="233"/>
      <c r="AB14" s="233"/>
      <c r="AC14" s="234"/>
      <c r="AD14" s="235"/>
      <c r="AE14" s="213"/>
      <c r="AF14" s="213"/>
      <c r="AG14" s="213"/>
      <c r="AH14" s="213"/>
      <c r="AI14" s="213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4"/>
      <c r="BX14" s="214"/>
      <c r="BY14" s="214"/>
      <c r="BZ14" s="214"/>
      <c r="CA14" s="214"/>
      <c r="CB14" s="214"/>
      <c r="CC14" s="214"/>
      <c r="CD14" s="214"/>
      <c r="CE14" s="214"/>
      <c r="CF14" s="214"/>
      <c r="CG14" s="214"/>
      <c r="CH14" s="214"/>
      <c r="CI14" s="214"/>
      <c r="CJ14" s="214"/>
      <c r="CK14" s="214"/>
      <c r="CL14" s="214"/>
      <c r="CM14" s="214"/>
      <c r="CN14" s="214"/>
      <c r="CO14" s="214"/>
      <c r="CP14" s="214"/>
      <c r="CQ14" s="214"/>
      <c r="CR14" s="214"/>
      <c r="CS14" s="214"/>
      <c r="CT14" s="214"/>
      <c r="CU14" s="214"/>
      <c r="CV14" s="214"/>
      <c r="CW14" s="214"/>
      <c r="CX14" s="214"/>
      <c r="CY14" s="214"/>
      <c r="CZ14" s="214"/>
    </row>
    <row r="15" spans="1:105" s="215" customFormat="1" ht="11.25" x14ac:dyDescent="0.15">
      <c r="A15" s="216"/>
      <c r="B15" s="217"/>
      <c r="C15" s="218"/>
      <c r="D15" s="218"/>
      <c r="E15" s="218"/>
      <c r="F15" s="219"/>
      <c r="G15" s="220"/>
      <c r="H15" s="221"/>
      <c r="I15" s="221"/>
      <c r="J15" s="236"/>
      <c r="K15" s="236"/>
      <c r="L15" s="236" t="str">
        <f t="shared" si="0"/>
        <v/>
      </c>
      <c r="M15" s="236"/>
      <c r="N15" s="236"/>
      <c r="O15" s="236" t="str">
        <f t="shared" ref="O15:O78" si="2">IF(AND(L15="",M15="",N15=""),"",L15+M15-N15)</f>
        <v/>
      </c>
      <c r="P15" s="236"/>
      <c r="Q15" s="237"/>
      <c r="R15" s="238"/>
      <c r="S15" s="238"/>
      <c r="T15" s="238"/>
      <c r="U15" s="238"/>
      <c r="V15" s="238"/>
      <c r="W15" s="238" t="str">
        <f t="shared" si="1"/>
        <v xml:space="preserve"> </v>
      </c>
      <c r="X15" s="239"/>
      <c r="Y15" s="240"/>
      <c r="Z15" s="240"/>
      <c r="AA15" s="240"/>
      <c r="AB15" s="240"/>
      <c r="AC15" s="241"/>
      <c r="AD15" s="242"/>
      <c r="AE15" s="213"/>
      <c r="AF15" s="213"/>
      <c r="AG15" s="213"/>
      <c r="AH15" s="213"/>
      <c r="AI15" s="213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4"/>
      <c r="CE15" s="214"/>
      <c r="CF15" s="214"/>
      <c r="CG15" s="214"/>
      <c r="CH15" s="214"/>
      <c r="CI15" s="214"/>
      <c r="CJ15" s="214"/>
      <c r="CK15" s="214"/>
      <c r="CL15" s="214"/>
      <c r="CM15" s="214"/>
      <c r="CN15" s="214"/>
      <c r="CO15" s="214"/>
      <c r="CP15" s="214"/>
      <c r="CQ15" s="214"/>
      <c r="CR15" s="214"/>
      <c r="CS15" s="214"/>
      <c r="CT15" s="214"/>
      <c r="CU15" s="214"/>
      <c r="CV15" s="214"/>
      <c r="CW15" s="214"/>
      <c r="CX15" s="214"/>
      <c r="CY15" s="214"/>
      <c r="CZ15" s="214"/>
    </row>
    <row r="16" spans="1:105" s="215" customFormat="1" ht="11.25" x14ac:dyDescent="0.15">
      <c r="A16" s="216"/>
      <c r="B16" s="217"/>
      <c r="C16" s="218"/>
      <c r="D16" s="218"/>
      <c r="E16" s="218"/>
      <c r="F16" s="219"/>
      <c r="G16" s="220"/>
      <c r="H16" s="221"/>
      <c r="I16" s="221"/>
      <c r="J16" s="236"/>
      <c r="K16" s="236"/>
      <c r="L16" s="236" t="str">
        <f t="shared" si="0"/>
        <v/>
      </c>
      <c r="M16" s="236"/>
      <c r="N16" s="236"/>
      <c r="O16" s="236" t="str">
        <f t="shared" si="2"/>
        <v/>
      </c>
      <c r="P16" s="236"/>
      <c r="Q16" s="237"/>
      <c r="R16" s="238"/>
      <c r="S16" s="238"/>
      <c r="T16" s="238"/>
      <c r="U16" s="238"/>
      <c r="V16" s="238"/>
      <c r="W16" s="238" t="str">
        <f t="shared" si="1"/>
        <v xml:space="preserve"> </v>
      </c>
      <c r="X16" s="239"/>
      <c r="Y16" s="240"/>
      <c r="Z16" s="240"/>
      <c r="AA16" s="240"/>
      <c r="AB16" s="240"/>
      <c r="AC16" s="241"/>
      <c r="AD16" s="242"/>
      <c r="AE16" s="213"/>
      <c r="AF16" s="213"/>
      <c r="AG16" s="213"/>
      <c r="AH16" s="213"/>
      <c r="AI16" s="213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4"/>
      <c r="BX16" s="214"/>
      <c r="BY16" s="214"/>
      <c r="BZ16" s="214"/>
      <c r="CA16" s="214"/>
      <c r="CB16" s="214"/>
      <c r="CC16" s="214"/>
      <c r="CD16" s="214"/>
      <c r="CE16" s="214"/>
      <c r="CF16" s="214"/>
      <c r="CG16" s="214"/>
      <c r="CH16" s="214"/>
      <c r="CI16" s="214"/>
      <c r="CJ16" s="214"/>
      <c r="CK16" s="214"/>
      <c r="CL16" s="214"/>
      <c r="CM16" s="214"/>
      <c r="CN16" s="214"/>
      <c r="CO16" s="214"/>
      <c r="CP16" s="214"/>
      <c r="CQ16" s="214"/>
      <c r="CR16" s="214"/>
      <c r="CS16" s="214"/>
      <c r="CT16" s="214"/>
      <c r="CU16" s="214"/>
      <c r="CV16" s="214"/>
      <c r="CW16" s="214"/>
      <c r="CX16" s="214"/>
      <c r="CY16" s="214"/>
      <c r="CZ16" s="214"/>
    </row>
    <row r="17" spans="1:104" s="215" customFormat="1" ht="11.25" x14ac:dyDescent="0.15">
      <c r="A17" s="216"/>
      <c r="B17" s="217"/>
      <c r="C17" s="218"/>
      <c r="D17" s="218"/>
      <c r="E17" s="218"/>
      <c r="F17" s="219"/>
      <c r="G17" s="220"/>
      <c r="H17" s="221"/>
      <c r="I17" s="221"/>
      <c r="J17" s="236"/>
      <c r="K17" s="236"/>
      <c r="L17" s="236" t="str">
        <f t="shared" si="0"/>
        <v/>
      </c>
      <c r="M17" s="236"/>
      <c r="N17" s="236"/>
      <c r="O17" s="236" t="str">
        <f t="shared" si="2"/>
        <v/>
      </c>
      <c r="P17" s="236"/>
      <c r="Q17" s="237"/>
      <c r="R17" s="238"/>
      <c r="S17" s="238"/>
      <c r="T17" s="238"/>
      <c r="U17" s="238"/>
      <c r="V17" s="238"/>
      <c r="W17" s="238" t="str">
        <f t="shared" si="1"/>
        <v xml:space="preserve"> </v>
      </c>
      <c r="X17" s="239"/>
      <c r="Y17" s="240"/>
      <c r="Z17" s="240"/>
      <c r="AA17" s="240"/>
      <c r="AB17" s="240"/>
      <c r="AC17" s="241"/>
      <c r="AD17" s="242"/>
      <c r="AE17" s="213"/>
      <c r="AF17" s="213"/>
      <c r="AG17" s="213"/>
      <c r="AH17" s="213"/>
      <c r="AI17" s="213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4"/>
      <c r="BX17" s="214"/>
      <c r="BY17" s="214"/>
      <c r="BZ17" s="214"/>
      <c r="CA17" s="214"/>
      <c r="CB17" s="214"/>
      <c r="CC17" s="214"/>
      <c r="CD17" s="214"/>
      <c r="CE17" s="214"/>
      <c r="CF17" s="214"/>
      <c r="CG17" s="214"/>
      <c r="CH17" s="214"/>
      <c r="CI17" s="214"/>
      <c r="CJ17" s="214"/>
      <c r="CK17" s="214"/>
      <c r="CL17" s="214"/>
      <c r="CM17" s="214"/>
      <c r="CN17" s="214"/>
      <c r="CO17" s="214"/>
      <c r="CP17" s="214"/>
      <c r="CQ17" s="214"/>
      <c r="CR17" s="214"/>
      <c r="CS17" s="214"/>
      <c r="CT17" s="214"/>
      <c r="CU17" s="214"/>
      <c r="CV17" s="214"/>
      <c r="CW17" s="214"/>
      <c r="CX17" s="214"/>
      <c r="CY17" s="214"/>
      <c r="CZ17" s="214"/>
    </row>
    <row r="18" spans="1:104" s="215" customFormat="1" ht="11.25" x14ac:dyDescent="0.15">
      <c r="A18" s="216"/>
      <c r="B18" s="217"/>
      <c r="C18" s="218"/>
      <c r="D18" s="218"/>
      <c r="E18" s="218"/>
      <c r="F18" s="219"/>
      <c r="G18" s="220"/>
      <c r="H18" s="221"/>
      <c r="I18" s="221"/>
      <c r="J18" s="236"/>
      <c r="K18" s="236"/>
      <c r="L18" s="236" t="str">
        <f t="shared" si="0"/>
        <v/>
      </c>
      <c r="M18" s="236"/>
      <c r="N18" s="236"/>
      <c r="O18" s="236" t="str">
        <f t="shared" si="2"/>
        <v/>
      </c>
      <c r="P18" s="236"/>
      <c r="Q18" s="237"/>
      <c r="R18" s="238"/>
      <c r="S18" s="238"/>
      <c r="T18" s="238"/>
      <c r="U18" s="238"/>
      <c r="V18" s="238"/>
      <c r="W18" s="238" t="str">
        <f t="shared" si="1"/>
        <v xml:space="preserve"> </v>
      </c>
      <c r="X18" s="239"/>
      <c r="Y18" s="240"/>
      <c r="Z18" s="240"/>
      <c r="AA18" s="240"/>
      <c r="AB18" s="240"/>
      <c r="AC18" s="241"/>
      <c r="AD18" s="242"/>
      <c r="AE18" s="213"/>
      <c r="AF18" s="213"/>
      <c r="AG18" s="213"/>
      <c r="AH18" s="213"/>
      <c r="AI18" s="213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4"/>
      <c r="CA18" s="214"/>
      <c r="CB18" s="214"/>
      <c r="CC18" s="214"/>
      <c r="CD18" s="214"/>
      <c r="CE18" s="214"/>
      <c r="CF18" s="214"/>
      <c r="CG18" s="214"/>
      <c r="CH18" s="214"/>
      <c r="CI18" s="214"/>
      <c r="CJ18" s="214"/>
      <c r="CK18" s="214"/>
      <c r="CL18" s="214"/>
      <c r="CM18" s="214"/>
      <c r="CN18" s="214"/>
      <c r="CO18" s="214"/>
      <c r="CP18" s="214"/>
      <c r="CQ18" s="214"/>
      <c r="CR18" s="214"/>
      <c r="CS18" s="214"/>
      <c r="CT18" s="214"/>
      <c r="CU18" s="214"/>
      <c r="CV18" s="214"/>
      <c r="CW18" s="214"/>
      <c r="CX18" s="214"/>
      <c r="CY18" s="214"/>
      <c r="CZ18" s="214"/>
    </row>
    <row r="19" spans="1:104" s="215" customFormat="1" ht="11.25" x14ac:dyDescent="0.15">
      <c r="A19" s="216"/>
      <c r="B19" s="217"/>
      <c r="C19" s="218"/>
      <c r="D19" s="218"/>
      <c r="E19" s="218"/>
      <c r="F19" s="219"/>
      <c r="G19" s="220"/>
      <c r="H19" s="221"/>
      <c r="I19" s="221"/>
      <c r="J19" s="236"/>
      <c r="K19" s="236"/>
      <c r="L19" s="236" t="str">
        <f t="shared" si="0"/>
        <v/>
      </c>
      <c r="M19" s="236"/>
      <c r="N19" s="236"/>
      <c r="O19" s="236" t="str">
        <f t="shared" si="2"/>
        <v/>
      </c>
      <c r="P19" s="236"/>
      <c r="Q19" s="237"/>
      <c r="R19" s="238"/>
      <c r="S19" s="238"/>
      <c r="T19" s="238"/>
      <c r="U19" s="238"/>
      <c r="V19" s="238"/>
      <c r="W19" s="238" t="str">
        <f t="shared" si="1"/>
        <v xml:space="preserve"> </v>
      </c>
      <c r="X19" s="239"/>
      <c r="Y19" s="240"/>
      <c r="Z19" s="240"/>
      <c r="AA19" s="240"/>
      <c r="AB19" s="240"/>
      <c r="AC19" s="241"/>
      <c r="AD19" s="242"/>
      <c r="AE19" s="213"/>
      <c r="AF19" s="213"/>
      <c r="AG19" s="213"/>
      <c r="AH19" s="213"/>
      <c r="AI19" s="213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4"/>
      <c r="CC19" s="214"/>
      <c r="CD19" s="214"/>
      <c r="CE19" s="214"/>
      <c r="CF19" s="214"/>
      <c r="CG19" s="214"/>
      <c r="CH19" s="214"/>
      <c r="CI19" s="214"/>
      <c r="CJ19" s="214"/>
      <c r="CK19" s="214"/>
      <c r="CL19" s="214"/>
      <c r="CM19" s="214"/>
      <c r="CN19" s="214"/>
      <c r="CO19" s="214"/>
      <c r="CP19" s="214"/>
      <c r="CQ19" s="214"/>
      <c r="CR19" s="214"/>
      <c r="CS19" s="214"/>
      <c r="CT19" s="214"/>
      <c r="CU19" s="214"/>
      <c r="CV19" s="214"/>
      <c r="CW19" s="214"/>
      <c r="CX19" s="214"/>
      <c r="CY19" s="214"/>
      <c r="CZ19" s="214"/>
    </row>
    <row r="20" spans="1:104" s="215" customFormat="1" ht="11.25" x14ac:dyDescent="0.15">
      <c r="A20" s="216"/>
      <c r="B20" s="217"/>
      <c r="C20" s="218"/>
      <c r="D20" s="218"/>
      <c r="E20" s="218"/>
      <c r="F20" s="219"/>
      <c r="G20" s="220"/>
      <c r="H20" s="221"/>
      <c r="I20" s="221"/>
      <c r="J20" s="236"/>
      <c r="K20" s="236"/>
      <c r="L20" s="236" t="str">
        <f t="shared" ref="L20:L78" si="3">IF(AND(J20="",K20=""),"",J20-K20)</f>
        <v/>
      </c>
      <c r="M20" s="236"/>
      <c r="N20" s="236"/>
      <c r="O20" s="236" t="str">
        <f t="shared" si="2"/>
        <v/>
      </c>
      <c r="P20" s="236"/>
      <c r="Q20" s="237"/>
      <c r="R20" s="238"/>
      <c r="S20" s="238"/>
      <c r="T20" s="238"/>
      <c r="U20" s="238"/>
      <c r="V20" s="238"/>
      <c r="W20" s="238" t="str">
        <f t="shared" si="1"/>
        <v xml:space="preserve"> </v>
      </c>
      <c r="X20" s="239"/>
      <c r="Y20" s="240"/>
      <c r="Z20" s="240"/>
      <c r="AA20" s="240"/>
      <c r="AB20" s="240"/>
      <c r="AC20" s="241"/>
      <c r="AD20" s="242"/>
      <c r="AE20" s="213"/>
      <c r="AF20" s="213"/>
      <c r="AG20" s="213"/>
      <c r="AH20" s="213"/>
      <c r="AI20" s="213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4"/>
      <c r="BO20" s="214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4"/>
      <c r="CC20" s="214"/>
      <c r="CD20" s="214"/>
      <c r="CE20" s="214"/>
      <c r="CF20" s="214"/>
      <c r="CG20" s="214"/>
      <c r="CH20" s="214"/>
      <c r="CI20" s="214"/>
      <c r="CJ20" s="214"/>
      <c r="CK20" s="214"/>
      <c r="CL20" s="214"/>
      <c r="CM20" s="214"/>
      <c r="CN20" s="214"/>
      <c r="CO20" s="214"/>
      <c r="CP20" s="214"/>
      <c r="CQ20" s="214"/>
      <c r="CR20" s="214"/>
      <c r="CS20" s="214"/>
      <c r="CT20" s="214"/>
      <c r="CU20" s="214"/>
      <c r="CV20" s="214"/>
      <c r="CW20" s="214"/>
      <c r="CX20" s="214"/>
      <c r="CY20" s="214"/>
      <c r="CZ20" s="214"/>
    </row>
    <row r="21" spans="1:104" s="215" customFormat="1" ht="11.25" x14ac:dyDescent="0.15">
      <c r="A21" s="216"/>
      <c r="B21" s="217"/>
      <c r="C21" s="218"/>
      <c r="D21" s="218"/>
      <c r="E21" s="218"/>
      <c r="F21" s="219"/>
      <c r="G21" s="220"/>
      <c r="H21" s="221"/>
      <c r="I21" s="221"/>
      <c r="J21" s="236"/>
      <c r="K21" s="236"/>
      <c r="L21" s="236" t="str">
        <f t="shared" si="3"/>
        <v/>
      </c>
      <c r="M21" s="236"/>
      <c r="N21" s="236"/>
      <c r="O21" s="236" t="str">
        <f t="shared" si="2"/>
        <v/>
      </c>
      <c r="P21" s="236"/>
      <c r="Q21" s="237"/>
      <c r="R21" s="238"/>
      <c r="S21" s="238"/>
      <c r="T21" s="238"/>
      <c r="U21" s="238"/>
      <c r="V21" s="238"/>
      <c r="W21" s="238" t="str">
        <f t="shared" si="1"/>
        <v xml:space="preserve"> </v>
      </c>
      <c r="X21" s="239"/>
      <c r="Y21" s="240"/>
      <c r="Z21" s="240"/>
      <c r="AA21" s="240"/>
      <c r="AB21" s="240"/>
      <c r="AC21" s="241"/>
      <c r="AD21" s="242"/>
      <c r="AE21" s="213"/>
      <c r="AF21" s="213"/>
      <c r="AG21" s="213"/>
      <c r="AH21" s="213"/>
      <c r="AI21" s="213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4"/>
      <c r="CC21" s="214"/>
      <c r="CD21" s="214"/>
      <c r="CE21" s="214"/>
      <c r="CF21" s="214"/>
      <c r="CG21" s="214"/>
      <c r="CH21" s="214"/>
      <c r="CI21" s="214"/>
      <c r="CJ21" s="214"/>
      <c r="CK21" s="214"/>
      <c r="CL21" s="214"/>
      <c r="CM21" s="214"/>
      <c r="CN21" s="214"/>
      <c r="CO21" s="214"/>
      <c r="CP21" s="214"/>
      <c r="CQ21" s="214"/>
      <c r="CR21" s="214"/>
      <c r="CS21" s="214"/>
      <c r="CT21" s="214"/>
      <c r="CU21" s="214"/>
      <c r="CV21" s="214"/>
      <c r="CW21" s="214"/>
      <c r="CX21" s="214"/>
      <c r="CY21" s="214"/>
      <c r="CZ21" s="214"/>
    </row>
    <row r="22" spans="1:104" s="215" customFormat="1" ht="11.25" x14ac:dyDescent="0.15">
      <c r="A22" s="216"/>
      <c r="B22" s="217"/>
      <c r="C22" s="218"/>
      <c r="D22" s="218"/>
      <c r="E22" s="218"/>
      <c r="F22" s="219"/>
      <c r="G22" s="220"/>
      <c r="H22" s="221"/>
      <c r="I22" s="221"/>
      <c r="J22" s="236"/>
      <c r="K22" s="236"/>
      <c r="L22" s="236" t="str">
        <f t="shared" si="3"/>
        <v/>
      </c>
      <c r="M22" s="236"/>
      <c r="N22" s="236"/>
      <c r="O22" s="236" t="str">
        <f t="shared" si="2"/>
        <v/>
      </c>
      <c r="P22" s="236"/>
      <c r="Q22" s="237"/>
      <c r="R22" s="238"/>
      <c r="S22" s="238"/>
      <c r="T22" s="238"/>
      <c r="U22" s="238"/>
      <c r="V22" s="238"/>
      <c r="W22" s="238" t="str">
        <f t="shared" si="1"/>
        <v xml:space="preserve"> </v>
      </c>
      <c r="X22" s="239"/>
      <c r="Y22" s="240"/>
      <c r="Z22" s="240"/>
      <c r="AA22" s="240"/>
      <c r="AB22" s="240"/>
      <c r="AC22" s="241"/>
      <c r="AD22" s="242"/>
      <c r="AE22" s="213"/>
      <c r="AF22" s="213"/>
      <c r="AG22" s="213"/>
      <c r="AH22" s="213"/>
      <c r="AI22" s="213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4"/>
      <c r="BO22" s="214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4"/>
      <c r="CC22" s="214"/>
      <c r="CD22" s="214"/>
      <c r="CE22" s="214"/>
      <c r="CF22" s="214"/>
      <c r="CG22" s="214"/>
      <c r="CH22" s="214"/>
      <c r="CI22" s="214"/>
      <c r="CJ22" s="214"/>
      <c r="CK22" s="214"/>
      <c r="CL22" s="214"/>
      <c r="CM22" s="214"/>
      <c r="CN22" s="214"/>
      <c r="CO22" s="214"/>
      <c r="CP22" s="214"/>
      <c r="CQ22" s="214"/>
      <c r="CR22" s="214"/>
      <c r="CS22" s="214"/>
      <c r="CT22" s="214"/>
      <c r="CU22" s="214"/>
      <c r="CV22" s="214"/>
      <c r="CW22" s="214"/>
      <c r="CX22" s="214"/>
      <c r="CY22" s="214"/>
      <c r="CZ22" s="214"/>
    </row>
    <row r="23" spans="1:104" s="215" customFormat="1" ht="11.25" x14ac:dyDescent="0.15">
      <c r="A23" s="216"/>
      <c r="B23" s="217"/>
      <c r="C23" s="218"/>
      <c r="D23" s="218"/>
      <c r="E23" s="218"/>
      <c r="F23" s="219"/>
      <c r="G23" s="220"/>
      <c r="H23" s="221"/>
      <c r="I23" s="221"/>
      <c r="J23" s="236"/>
      <c r="K23" s="236"/>
      <c r="L23" s="236" t="str">
        <f t="shared" si="3"/>
        <v/>
      </c>
      <c r="M23" s="236"/>
      <c r="N23" s="236"/>
      <c r="O23" s="236" t="str">
        <f t="shared" si="2"/>
        <v/>
      </c>
      <c r="P23" s="236"/>
      <c r="Q23" s="237"/>
      <c r="R23" s="238"/>
      <c r="S23" s="238"/>
      <c r="T23" s="238"/>
      <c r="U23" s="238"/>
      <c r="V23" s="238"/>
      <c r="W23" s="238" t="str">
        <f t="shared" si="1"/>
        <v xml:space="preserve"> </v>
      </c>
      <c r="X23" s="239"/>
      <c r="Y23" s="240"/>
      <c r="Z23" s="240"/>
      <c r="AA23" s="240"/>
      <c r="AB23" s="240"/>
      <c r="AC23" s="241"/>
      <c r="AD23" s="242"/>
      <c r="AE23" s="213"/>
      <c r="AF23" s="213"/>
      <c r="AG23" s="213"/>
      <c r="AH23" s="213"/>
      <c r="AI23" s="213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4"/>
      <c r="BO23" s="214"/>
      <c r="BP23" s="214"/>
      <c r="BQ23" s="214"/>
      <c r="BR23" s="214"/>
      <c r="BS23" s="214"/>
      <c r="BT23" s="214"/>
      <c r="BU23" s="214"/>
      <c r="BV23" s="214"/>
      <c r="BW23" s="214"/>
      <c r="BX23" s="214"/>
      <c r="BY23" s="214"/>
      <c r="BZ23" s="214"/>
      <c r="CA23" s="214"/>
      <c r="CB23" s="214"/>
      <c r="CC23" s="214"/>
      <c r="CD23" s="214"/>
      <c r="CE23" s="214"/>
      <c r="CF23" s="214"/>
      <c r="CG23" s="214"/>
      <c r="CH23" s="214"/>
      <c r="CI23" s="214"/>
      <c r="CJ23" s="214"/>
      <c r="CK23" s="214"/>
      <c r="CL23" s="214"/>
      <c r="CM23" s="214"/>
      <c r="CN23" s="214"/>
      <c r="CO23" s="214"/>
      <c r="CP23" s="214"/>
      <c r="CQ23" s="214"/>
      <c r="CR23" s="214"/>
      <c r="CS23" s="214"/>
      <c r="CT23" s="214"/>
      <c r="CU23" s="214"/>
      <c r="CV23" s="214"/>
      <c r="CW23" s="214"/>
      <c r="CX23" s="214"/>
      <c r="CY23" s="214"/>
      <c r="CZ23" s="214"/>
    </row>
    <row r="24" spans="1:104" s="215" customFormat="1" ht="11.25" x14ac:dyDescent="0.15">
      <c r="A24" s="216"/>
      <c r="B24" s="217"/>
      <c r="C24" s="218"/>
      <c r="D24" s="218"/>
      <c r="E24" s="218"/>
      <c r="F24" s="219"/>
      <c r="G24" s="220"/>
      <c r="H24" s="221"/>
      <c r="I24" s="221"/>
      <c r="J24" s="236"/>
      <c r="K24" s="236"/>
      <c r="L24" s="236" t="str">
        <f t="shared" si="3"/>
        <v/>
      </c>
      <c r="M24" s="236"/>
      <c r="N24" s="236"/>
      <c r="O24" s="236" t="str">
        <f t="shared" si="2"/>
        <v/>
      </c>
      <c r="P24" s="236"/>
      <c r="Q24" s="237"/>
      <c r="R24" s="238"/>
      <c r="S24" s="238"/>
      <c r="T24" s="238"/>
      <c r="U24" s="238"/>
      <c r="V24" s="238"/>
      <c r="W24" s="238" t="str">
        <f t="shared" si="1"/>
        <v xml:space="preserve"> </v>
      </c>
      <c r="X24" s="239"/>
      <c r="Y24" s="240"/>
      <c r="Z24" s="240"/>
      <c r="AA24" s="240"/>
      <c r="AB24" s="240"/>
      <c r="AC24" s="241"/>
      <c r="AD24" s="242"/>
      <c r="AE24" s="213"/>
      <c r="AF24" s="213"/>
      <c r="AG24" s="213"/>
      <c r="AH24" s="213"/>
      <c r="AI24" s="213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  <c r="BN24" s="214"/>
      <c r="BO24" s="214"/>
      <c r="BP24" s="214"/>
      <c r="BQ24" s="214"/>
      <c r="BR24" s="214"/>
      <c r="BS24" s="214"/>
      <c r="BT24" s="214"/>
      <c r="BU24" s="214"/>
      <c r="BV24" s="214"/>
      <c r="BW24" s="214"/>
      <c r="BX24" s="214"/>
      <c r="BY24" s="214"/>
      <c r="BZ24" s="214"/>
      <c r="CA24" s="214"/>
      <c r="CB24" s="214"/>
      <c r="CC24" s="214"/>
      <c r="CD24" s="214"/>
      <c r="CE24" s="214"/>
      <c r="CF24" s="214"/>
      <c r="CG24" s="214"/>
      <c r="CH24" s="214"/>
      <c r="CI24" s="214"/>
      <c r="CJ24" s="214"/>
      <c r="CK24" s="214"/>
      <c r="CL24" s="214"/>
      <c r="CM24" s="214"/>
      <c r="CN24" s="214"/>
      <c r="CO24" s="214"/>
      <c r="CP24" s="214"/>
      <c r="CQ24" s="214"/>
      <c r="CR24" s="214"/>
      <c r="CS24" s="214"/>
      <c r="CT24" s="214"/>
      <c r="CU24" s="214"/>
      <c r="CV24" s="214"/>
      <c r="CW24" s="214"/>
      <c r="CX24" s="214"/>
      <c r="CY24" s="214"/>
      <c r="CZ24" s="214"/>
    </row>
    <row r="25" spans="1:104" s="215" customFormat="1" ht="11.25" x14ac:dyDescent="0.15">
      <c r="A25" s="216"/>
      <c r="B25" s="217"/>
      <c r="C25" s="218"/>
      <c r="D25" s="218"/>
      <c r="E25" s="218"/>
      <c r="F25" s="219"/>
      <c r="G25" s="220"/>
      <c r="H25" s="221"/>
      <c r="I25" s="221"/>
      <c r="J25" s="236"/>
      <c r="K25" s="236"/>
      <c r="L25" s="236" t="str">
        <f t="shared" si="3"/>
        <v/>
      </c>
      <c r="M25" s="236"/>
      <c r="N25" s="236"/>
      <c r="O25" s="236" t="str">
        <f t="shared" si="2"/>
        <v/>
      </c>
      <c r="P25" s="236"/>
      <c r="Q25" s="237"/>
      <c r="R25" s="238"/>
      <c r="S25" s="238"/>
      <c r="T25" s="238"/>
      <c r="U25" s="238"/>
      <c r="V25" s="238"/>
      <c r="W25" s="238" t="str">
        <f t="shared" si="1"/>
        <v xml:space="preserve"> </v>
      </c>
      <c r="X25" s="239"/>
      <c r="Y25" s="240"/>
      <c r="Z25" s="240"/>
      <c r="AA25" s="240"/>
      <c r="AB25" s="240"/>
      <c r="AC25" s="241"/>
      <c r="AD25" s="242"/>
      <c r="AE25" s="213"/>
      <c r="AF25" s="213"/>
      <c r="AG25" s="213"/>
      <c r="AH25" s="213"/>
      <c r="AI25" s="213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4"/>
      <c r="CE25" s="214"/>
      <c r="CF25" s="214"/>
      <c r="CG25" s="214"/>
      <c r="CH25" s="214"/>
      <c r="CI25" s="214"/>
      <c r="CJ25" s="214"/>
      <c r="CK25" s="214"/>
      <c r="CL25" s="214"/>
      <c r="CM25" s="214"/>
      <c r="CN25" s="214"/>
      <c r="CO25" s="214"/>
      <c r="CP25" s="214"/>
      <c r="CQ25" s="214"/>
      <c r="CR25" s="214"/>
      <c r="CS25" s="214"/>
      <c r="CT25" s="214"/>
      <c r="CU25" s="214"/>
      <c r="CV25" s="214"/>
      <c r="CW25" s="214"/>
      <c r="CX25" s="214"/>
      <c r="CY25" s="214"/>
      <c r="CZ25" s="214"/>
    </row>
    <row r="26" spans="1:104" s="215" customFormat="1" ht="11.25" x14ac:dyDescent="0.15">
      <c r="A26" s="216"/>
      <c r="B26" s="217"/>
      <c r="C26" s="218"/>
      <c r="D26" s="218"/>
      <c r="E26" s="218"/>
      <c r="F26" s="219"/>
      <c r="G26" s="220"/>
      <c r="H26" s="221"/>
      <c r="I26" s="221"/>
      <c r="J26" s="236"/>
      <c r="K26" s="236"/>
      <c r="L26" s="236" t="str">
        <f t="shared" si="3"/>
        <v/>
      </c>
      <c r="M26" s="236"/>
      <c r="N26" s="236"/>
      <c r="O26" s="236" t="str">
        <f t="shared" si="2"/>
        <v/>
      </c>
      <c r="P26" s="236"/>
      <c r="Q26" s="237"/>
      <c r="R26" s="238"/>
      <c r="S26" s="238"/>
      <c r="T26" s="238"/>
      <c r="U26" s="238"/>
      <c r="V26" s="238"/>
      <c r="W26" s="238" t="str">
        <f t="shared" si="1"/>
        <v xml:space="preserve"> </v>
      </c>
      <c r="X26" s="239"/>
      <c r="Y26" s="240"/>
      <c r="Z26" s="240"/>
      <c r="AA26" s="240"/>
      <c r="AB26" s="240"/>
      <c r="AC26" s="241"/>
      <c r="AD26" s="242"/>
      <c r="AE26" s="213"/>
      <c r="AF26" s="213"/>
      <c r="AG26" s="213"/>
      <c r="AH26" s="213"/>
      <c r="AI26" s="213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  <c r="BI26" s="214"/>
      <c r="BJ26" s="214"/>
      <c r="BK26" s="214"/>
      <c r="BL26" s="214"/>
      <c r="BM26" s="214"/>
      <c r="BN26" s="214"/>
      <c r="BO26" s="214"/>
      <c r="BP26" s="214"/>
      <c r="BQ26" s="214"/>
      <c r="BR26" s="214"/>
      <c r="BS26" s="214"/>
      <c r="BT26" s="214"/>
      <c r="BU26" s="214"/>
      <c r="BV26" s="214"/>
      <c r="BW26" s="214"/>
      <c r="BX26" s="214"/>
      <c r="BY26" s="214"/>
      <c r="BZ26" s="214"/>
      <c r="CA26" s="214"/>
      <c r="CB26" s="214"/>
      <c r="CC26" s="214"/>
      <c r="CD26" s="214"/>
      <c r="CE26" s="214"/>
      <c r="CF26" s="214"/>
      <c r="CG26" s="214"/>
      <c r="CH26" s="214"/>
      <c r="CI26" s="214"/>
      <c r="CJ26" s="214"/>
      <c r="CK26" s="214"/>
      <c r="CL26" s="214"/>
      <c r="CM26" s="214"/>
      <c r="CN26" s="214"/>
      <c r="CO26" s="214"/>
      <c r="CP26" s="214"/>
      <c r="CQ26" s="214"/>
      <c r="CR26" s="214"/>
      <c r="CS26" s="214"/>
      <c r="CT26" s="214"/>
      <c r="CU26" s="214"/>
      <c r="CV26" s="214"/>
      <c r="CW26" s="214"/>
      <c r="CX26" s="214"/>
      <c r="CY26" s="214"/>
      <c r="CZ26" s="214"/>
    </row>
    <row r="27" spans="1:104" s="215" customFormat="1" ht="11.25" x14ac:dyDescent="0.15">
      <c r="A27" s="216"/>
      <c r="B27" s="217"/>
      <c r="C27" s="218"/>
      <c r="D27" s="218"/>
      <c r="E27" s="218"/>
      <c r="F27" s="219"/>
      <c r="G27" s="220"/>
      <c r="H27" s="221"/>
      <c r="I27" s="221"/>
      <c r="J27" s="236"/>
      <c r="K27" s="236"/>
      <c r="L27" s="236" t="str">
        <f t="shared" si="3"/>
        <v/>
      </c>
      <c r="M27" s="236"/>
      <c r="N27" s="236"/>
      <c r="O27" s="236" t="str">
        <f t="shared" si="2"/>
        <v/>
      </c>
      <c r="P27" s="236"/>
      <c r="Q27" s="237"/>
      <c r="R27" s="238"/>
      <c r="S27" s="238"/>
      <c r="T27" s="238"/>
      <c r="U27" s="238"/>
      <c r="V27" s="238"/>
      <c r="W27" s="238" t="str">
        <f t="shared" si="1"/>
        <v xml:space="preserve"> </v>
      </c>
      <c r="X27" s="239"/>
      <c r="Y27" s="240"/>
      <c r="Z27" s="240"/>
      <c r="AA27" s="240"/>
      <c r="AB27" s="240"/>
      <c r="AC27" s="241"/>
      <c r="AD27" s="242"/>
      <c r="AE27" s="213"/>
      <c r="AF27" s="213"/>
      <c r="AG27" s="213"/>
      <c r="AH27" s="213"/>
      <c r="AI27" s="213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4"/>
      <c r="BO27" s="214"/>
      <c r="BP27" s="214"/>
      <c r="BQ27" s="214"/>
      <c r="BR27" s="214"/>
      <c r="BS27" s="214"/>
      <c r="BT27" s="214"/>
      <c r="BU27" s="214"/>
      <c r="BV27" s="214"/>
      <c r="BW27" s="214"/>
      <c r="BX27" s="214"/>
      <c r="BY27" s="214"/>
      <c r="BZ27" s="214"/>
      <c r="CA27" s="214"/>
      <c r="CB27" s="214"/>
      <c r="CC27" s="214"/>
      <c r="CD27" s="214"/>
      <c r="CE27" s="214"/>
      <c r="CF27" s="214"/>
      <c r="CG27" s="214"/>
      <c r="CH27" s="214"/>
      <c r="CI27" s="214"/>
      <c r="CJ27" s="214"/>
      <c r="CK27" s="214"/>
      <c r="CL27" s="214"/>
      <c r="CM27" s="214"/>
      <c r="CN27" s="214"/>
      <c r="CO27" s="214"/>
      <c r="CP27" s="214"/>
      <c r="CQ27" s="214"/>
      <c r="CR27" s="214"/>
      <c r="CS27" s="214"/>
      <c r="CT27" s="214"/>
      <c r="CU27" s="214"/>
      <c r="CV27" s="214"/>
      <c r="CW27" s="214"/>
      <c r="CX27" s="214"/>
      <c r="CY27" s="214"/>
      <c r="CZ27" s="214"/>
    </row>
    <row r="28" spans="1:104" s="215" customFormat="1" ht="11.25" x14ac:dyDescent="0.15">
      <c r="A28" s="216"/>
      <c r="B28" s="217"/>
      <c r="C28" s="218"/>
      <c r="D28" s="218"/>
      <c r="E28" s="218"/>
      <c r="F28" s="219"/>
      <c r="G28" s="220"/>
      <c r="H28" s="221"/>
      <c r="I28" s="221"/>
      <c r="J28" s="236"/>
      <c r="K28" s="236"/>
      <c r="L28" s="236" t="str">
        <f t="shared" si="3"/>
        <v/>
      </c>
      <c r="M28" s="236"/>
      <c r="N28" s="236"/>
      <c r="O28" s="236" t="str">
        <f t="shared" si="2"/>
        <v/>
      </c>
      <c r="P28" s="236"/>
      <c r="Q28" s="237"/>
      <c r="R28" s="238"/>
      <c r="S28" s="238"/>
      <c r="T28" s="238"/>
      <c r="U28" s="238"/>
      <c r="V28" s="238"/>
      <c r="W28" s="238" t="str">
        <f t="shared" si="1"/>
        <v xml:space="preserve"> </v>
      </c>
      <c r="X28" s="239"/>
      <c r="Y28" s="240"/>
      <c r="Z28" s="240"/>
      <c r="AA28" s="240"/>
      <c r="AB28" s="240"/>
      <c r="AC28" s="241"/>
      <c r="AD28" s="242"/>
      <c r="AE28" s="213"/>
      <c r="AF28" s="213"/>
      <c r="AG28" s="213"/>
      <c r="AH28" s="213"/>
      <c r="AI28" s="213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214"/>
      <c r="BS28" s="214"/>
      <c r="BT28" s="214"/>
      <c r="BU28" s="214"/>
      <c r="BV28" s="214"/>
      <c r="BW28" s="214"/>
      <c r="BX28" s="214"/>
      <c r="BY28" s="214"/>
      <c r="BZ28" s="214"/>
      <c r="CA28" s="214"/>
      <c r="CB28" s="214"/>
      <c r="CC28" s="214"/>
      <c r="CD28" s="214"/>
      <c r="CE28" s="214"/>
      <c r="CF28" s="214"/>
      <c r="CG28" s="214"/>
      <c r="CH28" s="214"/>
      <c r="CI28" s="214"/>
      <c r="CJ28" s="214"/>
      <c r="CK28" s="214"/>
      <c r="CL28" s="214"/>
      <c r="CM28" s="214"/>
      <c r="CN28" s="214"/>
      <c r="CO28" s="214"/>
      <c r="CP28" s="214"/>
      <c r="CQ28" s="214"/>
      <c r="CR28" s="214"/>
      <c r="CS28" s="214"/>
      <c r="CT28" s="214"/>
      <c r="CU28" s="214"/>
      <c r="CV28" s="214"/>
      <c r="CW28" s="214"/>
      <c r="CX28" s="214"/>
      <c r="CY28" s="214"/>
      <c r="CZ28" s="214"/>
    </row>
    <row r="29" spans="1:104" s="215" customFormat="1" ht="11.25" x14ac:dyDescent="0.15">
      <c r="A29" s="216"/>
      <c r="B29" s="217"/>
      <c r="C29" s="218"/>
      <c r="D29" s="218"/>
      <c r="E29" s="218"/>
      <c r="F29" s="219"/>
      <c r="G29" s="220"/>
      <c r="H29" s="221"/>
      <c r="I29" s="221"/>
      <c r="J29" s="236"/>
      <c r="K29" s="236"/>
      <c r="L29" s="236" t="str">
        <f t="shared" si="3"/>
        <v/>
      </c>
      <c r="M29" s="236"/>
      <c r="N29" s="236"/>
      <c r="O29" s="236" t="str">
        <f t="shared" si="2"/>
        <v/>
      </c>
      <c r="P29" s="236"/>
      <c r="Q29" s="237"/>
      <c r="R29" s="238"/>
      <c r="S29" s="238"/>
      <c r="T29" s="238"/>
      <c r="U29" s="238"/>
      <c r="V29" s="238"/>
      <c r="W29" s="238" t="str">
        <f t="shared" si="1"/>
        <v xml:space="preserve"> </v>
      </c>
      <c r="X29" s="239"/>
      <c r="Y29" s="240"/>
      <c r="Z29" s="240"/>
      <c r="AA29" s="240"/>
      <c r="AB29" s="240"/>
      <c r="AC29" s="241"/>
      <c r="AD29" s="242"/>
      <c r="AE29" s="213"/>
      <c r="AF29" s="213"/>
      <c r="AG29" s="213"/>
      <c r="AH29" s="213"/>
      <c r="AI29" s="213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4"/>
      <c r="BO29" s="214"/>
      <c r="BP29" s="214"/>
      <c r="BQ29" s="214"/>
      <c r="BR29" s="214"/>
      <c r="BS29" s="214"/>
      <c r="BT29" s="214"/>
      <c r="BU29" s="214"/>
      <c r="BV29" s="214"/>
      <c r="BW29" s="214"/>
      <c r="BX29" s="214"/>
      <c r="BY29" s="214"/>
      <c r="BZ29" s="214"/>
      <c r="CA29" s="214"/>
      <c r="CB29" s="214"/>
      <c r="CC29" s="214"/>
      <c r="CD29" s="214"/>
      <c r="CE29" s="214"/>
      <c r="CF29" s="214"/>
      <c r="CG29" s="214"/>
      <c r="CH29" s="214"/>
      <c r="CI29" s="214"/>
      <c r="CJ29" s="214"/>
      <c r="CK29" s="214"/>
      <c r="CL29" s="214"/>
      <c r="CM29" s="214"/>
      <c r="CN29" s="214"/>
      <c r="CO29" s="214"/>
      <c r="CP29" s="214"/>
      <c r="CQ29" s="214"/>
      <c r="CR29" s="214"/>
      <c r="CS29" s="214"/>
      <c r="CT29" s="214"/>
      <c r="CU29" s="214"/>
      <c r="CV29" s="214"/>
      <c r="CW29" s="214"/>
      <c r="CX29" s="214"/>
      <c r="CY29" s="214"/>
      <c r="CZ29" s="214"/>
    </row>
    <row r="30" spans="1:104" s="215" customFormat="1" ht="11.25" x14ac:dyDescent="0.15">
      <c r="A30" s="216"/>
      <c r="B30" s="217"/>
      <c r="C30" s="218"/>
      <c r="D30" s="218"/>
      <c r="E30" s="218"/>
      <c r="F30" s="219"/>
      <c r="G30" s="220"/>
      <c r="H30" s="221"/>
      <c r="I30" s="221"/>
      <c r="J30" s="236"/>
      <c r="K30" s="236"/>
      <c r="L30" s="236" t="str">
        <f t="shared" si="3"/>
        <v/>
      </c>
      <c r="M30" s="236"/>
      <c r="N30" s="236"/>
      <c r="O30" s="236" t="str">
        <f t="shared" si="2"/>
        <v/>
      </c>
      <c r="P30" s="236"/>
      <c r="Q30" s="237"/>
      <c r="R30" s="238"/>
      <c r="S30" s="238"/>
      <c r="T30" s="238"/>
      <c r="U30" s="238"/>
      <c r="V30" s="238"/>
      <c r="W30" s="238" t="str">
        <f t="shared" si="1"/>
        <v xml:space="preserve"> </v>
      </c>
      <c r="X30" s="239"/>
      <c r="Y30" s="240"/>
      <c r="Z30" s="240"/>
      <c r="AA30" s="240"/>
      <c r="AB30" s="240"/>
      <c r="AC30" s="241"/>
      <c r="AD30" s="242"/>
      <c r="AE30" s="213"/>
      <c r="AF30" s="213"/>
      <c r="AG30" s="213"/>
      <c r="AH30" s="213"/>
      <c r="AI30" s="213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  <c r="BN30" s="214"/>
      <c r="BO30" s="214"/>
      <c r="BP30" s="214"/>
      <c r="BQ30" s="214"/>
      <c r="BR30" s="214"/>
      <c r="BS30" s="214"/>
      <c r="BT30" s="214"/>
      <c r="BU30" s="214"/>
      <c r="BV30" s="214"/>
      <c r="BW30" s="214"/>
      <c r="BX30" s="214"/>
      <c r="BY30" s="214"/>
      <c r="BZ30" s="214"/>
      <c r="CA30" s="214"/>
      <c r="CB30" s="214"/>
      <c r="CC30" s="214"/>
      <c r="CD30" s="214"/>
      <c r="CE30" s="214"/>
      <c r="CF30" s="214"/>
      <c r="CG30" s="214"/>
      <c r="CH30" s="214"/>
      <c r="CI30" s="214"/>
      <c r="CJ30" s="214"/>
      <c r="CK30" s="214"/>
      <c r="CL30" s="214"/>
      <c r="CM30" s="214"/>
      <c r="CN30" s="214"/>
      <c r="CO30" s="214"/>
      <c r="CP30" s="214"/>
      <c r="CQ30" s="214"/>
      <c r="CR30" s="214"/>
      <c r="CS30" s="214"/>
      <c r="CT30" s="214"/>
      <c r="CU30" s="214"/>
      <c r="CV30" s="214"/>
      <c r="CW30" s="214"/>
      <c r="CX30" s="214"/>
      <c r="CY30" s="214"/>
      <c r="CZ30" s="214"/>
    </row>
    <row r="31" spans="1:104" s="215" customFormat="1" ht="11.25" x14ac:dyDescent="0.15">
      <c r="A31" s="216"/>
      <c r="B31" s="217"/>
      <c r="C31" s="218"/>
      <c r="D31" s="218"/>
      <c r="E31" s="218"/>
      <c r="F31" s="219"/>
      <c r="G31" s="220"/>
      <c r="H31" s="221"/>
      <c r="I31" s="221"/>
      <c r="J31" s="236"/>
      <c r="K31" s="236"/>
      <c r="L31" s="236" t="str">
        <f t="shared" si="3"/>
        <v/>
      </c>
      <c r="M31" s="236"/>
      <c r="N31" s="236"/>
      <c r="O31" s="236" t="str">
        <f t="shared" si="2"/>
        <v/>
      </c>
      <c r="P31" s="236"/>
      <c r="Q31" s="237"/>
      <c r="R31" s="238"/>
      <c r="S31" s="238"/>
      <c r="T31" s="238"/>
      <c r="U31" s="238"/>
      <c r="V31" s="238"/>
      <c r="W31" s="238" t="str">
        <f t="shared" si="1"/>
        <v xml:space="preserve"> </v>
      </c>
      <c r="X31" s="239"/>
      <c r="Y31" s="240"/>
      <c r="Z31" s="240"/>
      <c r="AA31" s="240"/>
      <c r="AB31" s="240"/>
      <c r="AC31" s="241"/>
      <c r="AD31" s="242"/>
      <c r="AE31" s="213"/>
      <c r="AF31" s="213"/>
      <c r="AG31" s="213"/>
      <c r="AH31" s="213"/>
      <c r="AI31" s="213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4"/>
      <c r="BO31" s="214"/>
      <c r="BP31" s="214"/>
      <c r="BQ31" s="214"/>
      <c r="BR31" s="214"/>
      <c r="BS31" s="214"/>
      <c r="BT31" s="214"/>
      <c r="BU31" s="214"/>
      <c r="BV31" s="214"/>
      <c r="BW31" s="214"/>
      <c r="BX31" s="214"/>
      <c r="BY31" s="214"/>
      <c r="BZ31" s="214"/>
      <c r="CA31" s="214"/>
      <c r="CB31" s="214"/>
      <c r="CC31" s="214"/>
      <c r="CD31" s="214"/>
      <c r="CE31" s="214"/>
      <c r="CF31" s="214"/>
      <c r="CG31" s="214"/>
      <c r="CH31" s="214"/>
      <c r="CI31" s="214"/>
      <c r="CJ31" s="214"/>
      <c r="CK31" s="214"/>
      <c r="CL31" s="214"/>
      <c r="CM31" s="214"/>
      <c r="CN31" s="214"/>
      <c r="CO31" s="214"/>
      <c r="CP31" s="214"/>
      <c r="CQ31" s="214"/>
      <c r="CR31" s="214"/>
      <c r="CS31" s="214"/>
      <c r="CT31" s="214"/>
      <c r="CU31" s="214"/>
      <c r="CV31" s="214"/>
      <c r="CW31" s="214"/>
      <c r="CX31" s="214"/>
      <c r="CY31" s="214"/>
      <c r="CZ31" s="214"/>
    </row>
    <row r="32" spans="1:104" s="215" customFormat="1" ht="11.25" x14ac:dyDescent="0.15">
      <c r="A32" s="216"/>
      <c r="B32" s="217"/>
      <c r="C32" s="218"/>
      <c r="D32" s="218"/>
      <c r="E32" s="218"/>
      <c r="F32" s="219"/>
      <c r="G32" s="220"/>
      <c r="H32" s="221"/>
      <c r="I32" s="221"/>
      <c r="J32" s="236"/>
      <c r="K32" s="236"/>
      <c r="L32" s="236" t="str">
        <f t="shared" si="3"/>
        <v/>
      </c>
      <c r="M32" s="236"/>
      <c r="N32" s="236"/>
      <c r="O32" s="236" t="str">
        <f t="shared" si="2"/>
        <v/>
      </c>
      <c r="P32" s="236"/>
      <c r="Q32" s="237"/>
      <c r="R32" s="238"/>
      <c r="S32" s="238"/>
      <c r="T32" s="238"/>
      <c r="U32" s="238"/>
      <c r="V32" s="238"/>
      <c r="W32" s="238" t="str">
        <f t="shared" si="1"/>
        <v xml:space="preserve"> </v>
      </c>
      <c r="X32" s="239"/>
      <c r="Y32" s="240"/>
      <c r="Z32" s="240"/>
      <c r="AA32" s="240"/>
      <c r="AB32" s="240"/>
      <c r="AC32" s="241"/>
      <c r="AD32" s="242"/>
      <c r="AE32" s="213"/>
      <c r="AF32" s="213"/>
      <c r="AG32" s="213"/>
      <c r="AH32" s="213"/>
      <c r="AI32" s="213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  <c r="BN32" s="214"/>
      <c r="BO32" s="214"/>
      <c r="BP32" s="214"/>
      <c r="BQ32" s="214"/>
      <c r="BR32" s="214"/>
      <c r="BS32" s="214"/>
      <c r="BT32" s="214"/>
      <c r="BU32" s="214"/>
      <c r="BV32" s="214"/>
      <c r="BW32" s="214"/>
      <c r="BX32" s="214"/>
      <c r="BY32" s="214"/>
      <c r="BZ32" s="214"/>
      <c r="CA32" s="214"/>
      <c r="CB32" s="214"/>
      <c r="CC32" s="214"/>
      <c r="CD32" s="214"/>
      <c r="CE32" s="214"/>
      <c r="CF32" s="214"/>
      <c r="CG32" s="214"/>
      <c r="CH32" s="214"/>
      <c r="CI32" s="214"/>
      <c r="CJ32" s="214"/>
      <c r="CK32" s="214"/>
      <c r="CL32" s="214"/>
      <c r="CM32" s="214"/>
      <c r="CN32" s="214"/>
      <c r="CO32" s="214"/>
      <c r="CP32" s="214"/>
      <c r="CQ32" s="214"/>
      <c r="CR32" s="214"/>
      <c r="CS32" s="214"/>
      <c r="CT32" s="214"/>
      <c r="CU32" s="214"/>
      <c r="CV32" s="214"/>
      <c r="CW32" s="214"/>
      <c r="CX32" s="214"/>
      <c r="CY32" s="214"/>
      <c r="CZ32" s="214"/>
    </row>
    <row r="33" spans="1:104" s="215" customFormat="1" ht="11.25" x14ac:dyDescent="0.15">
      <c r="A33" s="216"/>
      <c r="B33" s="217"/>
      <c r="C33" s="218"/>
      <c r="D33" s="218"/>
      <c r="E33" s="218"/>
      <c r="F33" s="219"/>
      <c r="G33" s="220"/>
      <c r="H33" s="221"/>
      <c r="I33" s="221"/>
      <c r="J33" s="236"/>
      <c r="K33" s="236"/>
      <c r="L33" s="236" t="str">
        <f t="shared" si="3"/>
        <v/>
      </c>
      <c r="M33" s="236"/>
      <c r="N33" s="236"/>
      <c r="O33" s="236" t="str">
        <f t="shared" si="2"/>
        <v/>
      </c>
      <c r="P33" s="236"/>
      <c r="Q33" s="237"/>
      <c r="R33" s="238"/>
      <c r="S33" s="238"/>
      <c r="T33" s="238"/>
      <c r="U33" s="238"/>
      <c r="V33" s="238"/>
      <c r="W33" s="238" t="str">
        <f t="shared" si="1"/>
        <v xml:space="preserve"> </v>
      </c>
      <c r="X33" s="239"/>
      <c r="Y33" s="240"/>
      <c r="Z33" s="240"/>
      <c r="AA33" s="240"/>
      <c r="AB33" s="240"/>
      <c r="AC33" s="241"/>
      <c r="AD33" s="242"/>
      <c r="AE33" s="213"/>
      <c r="AF33" s="213"/>
      <c r="AG33" s="213"/>
      <c r="AH33" s="213"/>
      <c r="AI33" s="213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  <c r="BI33" s="214"/>
      <c r="BJ33" s="214"/>
      <c r="BK33" s="214"/>
      <c r="BL33" s="214"/>
      <c r="BM33" s="214"/>
      <c r="BN33" s="214"/>
      <c r="BO33" s="214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4"/>
      <c r="CC33" s="214"/>
      <c r="CD33" s="214"/>
      <c r="CE33" s="214"/>
      <c r="CF33" s="214"/>
      <c r="CG33" s="214"/>
      <c r="CH33" s="214"/>
      <c r="CI33" s="214"/>
      <c r="CJ33" s="214"/>
      <c r="CK33" s="214"/>
      <c r="CL33" s="214"/>
      <c r="CM33" s="214"/>
      <c r="CN33" s="214"/>
      <c r="CO33" s="214"/>
      <c r="CP33" s="214"/>
      <c r="CQ33" s="214"/>
      <c r="CR33" s="214"/>
      <c r="CS33" s="214"/>
      <c r="CT33" s="214"/>
      <c r="CU33" s="214"/>
      <c r="CV33" s="214"/>
      <c r="CW33" s="214"/>
      <c r="CX33" s="214"/>
      <c r="CY33" s="214"/>
      <c r="CZ33" s="214"/>
    </row>
    <row r="34" spans="1:104" s="215" customFormat="1" ht="11.25" x14ac:dyDescent="0.15">
      <c r="A34" s="216"/>
      <c r="B34" s="217"/>
      <c r="C34" s="218"/>
      <c r="D34" s="218"/>
      <c r="E34" s="218"/>
      <c r="F34" s="219"/>
      <c r="G34" s="220"/>
      <c r="H34" s="221"/>
      <c r="I34" s="221"/>
      <c r="J34" s="236"/>
      <c r="K34" s="236"/>
      <c r="L34" s="236" t="str">
        <f t="shared" si="3"/>
        <v/>
      </c>
      <c r="M34" s="236"/>
      <c r="N34" s="236"/>
      <c r="O34" s="236" t="str">
        <f t="shared" si="2"/>
        <v/>
      </c>
      <c r="P34" s="236"/>
      <c r="Q34" s="237"/>
      <c r="R34" s="238"/>
      <c r="S34" s="238"/>
      <c r="T34" s="238"/>
      <c r="U34" s="238"/>
      <c r="V34" s="238"/>
      <c r="W34" s="238" t="str">
        <f t="shared" si="1"/>
        <v xml:space="preserve"> </v>
      </c>
      <c r="X34" s="239"/>
      <c r="Y34" s="240"/>
      <c r="Z34" s="240"/>
      <c r="AA34" s="240"/>
      <c r="AB34" s="240"/>
      <c r="AC34" s="241"/>
      <c r="AD34" s="242"/>
      <c r="AE34" s="213"/>
      <c r="AF34" s="213"/>
      <c r="AG34" s="213"/>
      <c r="AH34" s="213"/>
      <c r="AI34" s="213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214"/>
      <c r="BQ34" s="214"/>
      <c r="BR34" s="214"/>
      <c r="BS34" s="214"/>
      <c r="BT34" s="214"/>
      <c r="BU34" s="214"/>
      <c r="BV34" s="214"/>
      <c r="BW34" s="214"/>
      <c r="BX34" s="214"/>
      <c r="BY34" s="214"/>
      <c r="BZ34" s="214"/>
      <c r="CA34" s="214"/>
      <c r="CB34" s="214"/>
      <c r="CC34" s="214"/>
      <c r="CD34" s="214"/>
      <c r="CE34" s="214"/>
      <c r="CF34" s="214"/>
      <c r="CG34" s="214"/>
      <c r="CH34" s="214"/>
      <c r="CI34" s="214"/>
      <c r="CJ34" s="214"/>
      <c r="CK34" s="214"/>
      <c r="CL34" s="214"/>
      <c r="CM34" s="214"/>
      <c r="CN34" s="214"/>
      <c r="CO34" s="214"/>
      <c r="CP34" s="214"/>
      <c r="CQ34" s="214"/>
      <c r="CR34" s="214"/>
      <c r="CS34" s="214"/>
      <c r="CT34" s="214"/>
      <c r="CU34" s="214"/>
      <c r="CV34" s="214"/>
      <c r="CW34" s="214"/>
      <c r="CX34" s="214"/>
      <c r="CY34" s="214"/>
      <c r="CZ34" s="214"/>
    </row>
    <row r="35" spans="1:104" s="215" customFormat="1" ht="11.25" x14ac:dyDescent="0.15">
      <c r="A35" s="216"/>
      <c r="B35" s="217"/>
      <c r="C35" s="218"/>
      <c r="D35" s="218"/>
      <c r="E35" s="218"/>
      <c r="F35" s="219"/>
      <c r="G35" s="220"/>
      <c r="H35" s="221"/>
      <c r="I35" s="221"/>
      <c r="J35" s="236"/>
      <c r="K35" s="236"/>
      <c r="L35" s="236" t="str">
        <f t="shared" si="3"/>
        <v/>
      </c>
      <c r="M35" s="236"/>
      <c r="N35" s="236"/>
      <c r="O35" s="236" t="str">
        <f t="shared" si="2"/>
        <v/>
      </c>
      <c r="P35" s="236"/>
      <c r="Q35" s="237"/>
      <c r="R35" s="238"/>
      <c r="S35" s="238"/>
      <c r="T35" s="238"/>
      <c r="U35" s="238"/>
      <c r="V35" s="238"/>
      <c r="W35" s="238" t="str">
        <f t="shared" si="1"/>
        <v xml:space="preserve"> </v>
      </c>
      <c r="X35" s="239"/>
      <c r="Y35" s="240"/>
      <c r="Z35" s="240"/>
      <c r="AA35" s="240"/>
      <c r="AB35" s="240"/>
      <c r="AC35" s="241"/>
      <c r="AD35" s="242"/>
      <c r="AE35" s="213"/>
      <c r="AF35" s="213"/>
      <c r="AG35" s="213"/>
      <c r="AH35" s="213"/>
      <c r="AI35" s="213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4"/>
      <c r="BQ35" s="214"/>
      <c r="BR35" s="214"/>
      <c r="BS35" s="214"/>
      <c r="BT35" s="214"/>
      <c r="BU35" s="214"/>
      <c r="BV35" s="214"/>
      <c r="BW35" s="214"/>
      <c r="BX35" s="214"/>
      <c r="BY35" s="214"/>
      <c r="BZ35" s="214"/>
      <c r="CA35" s="214"/>
      <c r="CB35" s="214"/>
      <c r="CC35" s="214"/>
      <c r="CD35" s="214"/>
      <c r="CE35" s="214"/>
      <c r="CF35" s="214"/>
      <c r="CG35" s="214"/>
      <c r="CH35" s="214"/>
      <c r="CI35" s="214"/>
      <c r="CJ35" s="214"/>
      <c r="CK35" s="214"/>
      <c r="CL35" s="214"/>
      <c r="CM35" s="214"/>
      <c r="CN35" s="214"/>
      <c r="CO35" s="214"/>
      <c r="CP35" s="214"/>
      <c r="CQ35" s="214"/>
      <c r="CR35" s="214"/>
      <c r="CS35" s="214"/>
      <c r="CT35" s="214"/>
      <c r="CU35" s="214"/>
      <c r="CV35" s="214"/>
      <c r="CW35" s="214"/>
      <c r="CX35" s="214"/>
      <c r="CY35" s="214"/>
      <c r="CZ35" s="214"/>
    </row>
    <row r="36" spans="1:104" s="215" customFormat="1" ht="11.25" x14ac:dyDescent="0.15">
      <c r="A36" s="216"/>
      <c r="B36" s="217"/>
      <c r="C36" s="218"/>
      <c r="D36" s="218"/>
      <c r="E36" s="218"/>
      <c r="F36" s="219"/>
      <c r="G36" s="220"/>
      <c r="H36" s="221"/>
      <c r="I36" s="221"/>
      <c r="J36" s="236"/>
      <c r="K36" s="236"/>
      <c r="L36" s="236" t="str">
        <f t="shared" si="3"/>
        <v/>
      </c>
      <c r="M36" s="236"/>
      <c r="N36" s="236"/>
      <c r="O36" s="236" t="str">
        <f t="shared" si="2"/>
        <v/>
      </c>
      <c r="P36" s="236"/>
      <c r="Q36" s="237"/>
      <c r="R36" s="238"/>
      <c r="S36" s="238"/>
      <c r="T36" s="238"/>
      <c r="U36" s="238"/>
      <c r="V36" s="238"/>
      <c r="W36" s="238" t="str">
        <f t="shared" si="1"/>
        <v xml:space="preserve"> </v>
      </c>
      <c r="X36" s="239"/>
      <c r="Y36" s="240"/>
      <c r="Z36" s="240"/>
      <c r="AA36" s="240"/>
      <c r="AB36" s="240"/>
      <c r="AC36" s="241"/>
      <c r="AD36" s="242"/>
      <c r="AE36" s="213"/>
      <c r="AF36" s="213"/>
      <c r="AG36" s="213"/>
      <c r="AH36" s="213"/>
      <c r="AI36" s="213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4"/>
      <c r="BS36" s="214"/>
      <c r="BT36" s="214"/>
      <c r="BU36" s="214"/>
      <c r="BV36" s="214"/>
      <c r="BW36" s="214"/>
      <c r="BX36" s="214"/>
      <c r="BY36" s="214"/>
      <c r="BZ36" s="214"/>
      <c r="CA36" s="214"/>
      <c r="CB36" s="214"/>
      <c r="CC36" s="214"/>
      <c r="CD36" s="214"/>
      <c r="CE36" s="214"/>
      <c r="CF36" s="214"/>
      <c r="CG36" s="214"/>
      <c r="CH36" s="214"/>
      <c r="CI36" s="214"/>
      <c r="CJ36" s="214"/>
      <c r="CK36" s="214"/>
      <c r="CL36" s="214"/>
      <c r="CM36" s="214"/>
      <c r="CN36" s="214"/>
      <c r="CO36" s="214"/>
      <c r="CP36" s="214"/>
      <c r="CQ36" s="214"/>
      <c r="CR36" s="214"/>
      <c r="CS36" s="214"/>
      <c r="CT36" s="214"/>
      <c r="CU36" s="214"/>
      <c r="CV36" s="214"/>
      <c r="CW36" s="214"/>
      <c r="CX36" s="214"/>
      <c r="CY36" s="214"/>
      <c r="CZ36" s="214"/>
    </row>
    <row r="37" spans="1:104" s="215" customFormat="1" ht="11.25" x14ac:dyDescent="0.15">
      <c r="A37" s="216"/>
      <c r="B37" s="217"/>
      <c r="C37" s="218"/>
      <c r="D37" s="218"/>
      <c r="E37" s="218"/>
      <c r="F37" s="219"/>
      <c r="G37" s="220"/>
      <c r="H37" s="221"/>
      <c r="I37" s="221"/>
      <c r="J37" s="236"/>
      <c r="K37" s="236"/>
      <c r="L37" s="236" t="str">
        <f t="shared" si="3"/>
        <v/>
      </c>
      <c r="M37" s="236"/>
      <c r="N37" s="236"/>
      <c r="O37" s="236" t="str">
        <f t="shared" si="2"/>
        <v/>
      </c>
      <c r="P37" s="236"/>
      <c r="Q37" s="237"/>
      <c r="R37" s="238"/>
      <c r="S37" s="238"/>
      <c r="T37" s="238"/>
      <c r="U37" s="238"/>
      <c r="V37" s="238"/>
      <c r="W37" s="238" t="str">
        <f t="shared" si="1"/>
        <v xml:space="preserve"> </v>
      </c>
      <c r="X37" s="239"/>
      <c r="Y37" s="240"/>
      <c r="Z37" s="240"/>
      <c r="AA37" s="240"/>
      <c r="AB37" s="240"/>
      <c r="AC37" s="241"/>
      <c r="AD37" s="242"/>
      <c r="AE37" s="213"/>
      <c r="AF37" s="213"/>
      <c r="AG37" s="213"/>
      <c r="AH37" s="213"/>
      <c r="AI37" s="213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4"/>
      <c r="BR37" s="214"/>
      <c r="BS37" s="214"/>
      <c r="BT37" s="214"/>
      <c r="BU37" s="214"/>
      <c r="BV37" s="214"/>
      <c r="BW37" s="214"/>
      <c r="BX37" s="214"/>
      <c r="BY37" s="214"/>
      <c r="BZ37" s="214"/>
      <c r="CA37" s="214"/>
      <c r="CB37" s="214"/>
      <c r="CC37" s="214"/>
      <c r="CD37" s="214"/>
      <c r="CE37" s="214"/>
      <c r="CF37" s="214"/>
      <c r="CG37" s="214"/>
      <c r="CH37" s="214"/>
      <c r="CI37" s="214"/>
      <c r="CJ37" s="214"/>
      <c r="CK37" s="214"/>
      <c r="CL37" s="214"/>
      <c r="CM37" s="214"/>
      <c r="CN37" s="214"/>
      <c r="CO37" s="214"/>
      <c r="CP37" s="214"/>
      <c r="CQ37" s="214"/>
      <c r="CR37" s="214"/>
      <c r="CS37" s="214"/>
      <c r="CT37" s="214"/>
      <c r="CU37" s="214"/>
      <c r="CV37" s="214"/>
      <c r="CW37" s="214"/>
      <c r="CX37" s="214"/>
      <c r="CY37" s="214"/>
      <c r="CZ37" s="214"/>
    </row>
    <row r="38" spans="1:104" s="215" customFormat="1" ht="11.25" x14ac:dyDescent="0.15">
      <c r="A38" s="216"/>
      <c r="B38" s="217"/>
      <c r="C38" s="218"/>
      <c r="D38" s="218"/>
      <c r="E38" s="218"/>
      <c r="F38" s="219"/>
      <c r="G38" s="220"/>
      <c r="H38" s="221"/>
      <c r="I38" s="221"/>
      <c r="J38" s="236"/>
      <c r="K38" s="236"/>
      <c r="L38" s="236" t="str">
        <f t="shared" si="3"/>
        <v/>
      </c>
      <c r="M38" s="236"/>
      <c r="N38" s="236"/>
      <c r="O38" s="236" t="str">
        <f t="shared" si="2"/>
        <v/>
      </c>
      <c r="P38" s="236"/>
      <c r="Q38" s="237"/>
      <c r="R38" s="238"/>
      <c r="S38" s="238"/>
      <c r="T38" s="238"/>
      <c r="U38" s="238"/>
      <c r="V38" s="238"/>
      <c r="W38" s="238" t="str">
        <f t="shared" si="1"/>
        <v xml:space="preserve"> </v>
      </c>
      <c r="X38" s="239"/>
      <c r="Y38" s="240"/>
      <c r="Z38" s="240"/>
      <c r="AA38" s="240"/>
      <c r="AB38" s="240"/>
      <c r="AC38" s="241"/>
      <c r="AD38" s="242"/>
      <c r="AE38" s="213"/>
      <c r="AF38" s="213"/>
      <c r="AG38" s="213"/>
      <c r="AH38" s="213"/>
      <c r="AI38" s="213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/>
      <c r="BT38" s="214"/>
      <c r="BU38" s="214"/>
      <c r="BV38" s="214"/>
      <c r="BW38" s="214"/>
      <c r="BX38" s="214"/>
      <c r="BY38" s="214"/>
      <c r="BZ38" s="214"/>
      <c r="CA38" s="214"/>
      <c r="CB38" s="214"/>
      <c r="CC38" s="214"/>
      <c r="CD38" s="214"/>
      <c r="CE38" s="214"/>
      <c r="CF38" s="214"/>
      <c r="CG38" s="214"/>
      <c r="CH38" s="214"/>
      <c r="CI38" s="214"/>
      <c r="CJ38" s="214"/>
      <c r="CK38" s="214"/>
      <c r="CL38" s="214"/>
      <c r="CM38" s="214"/>
      <c r="CN38" s="214"/>
      <c r="CO38" s="214"/>
      <c r="CP38" s="214"/>
      <c r="CQ38" s="214"/>
      <c r="CR38" s="214"/>
      <c r="CS38" s="214"/>
      <c r="CT38" s="214"/>
      <c r="CU38" s="214"/>
      <c r="CV38" s="214"/>
      <c r="CW38" s="214"/>
      <c r="CX38" s="214"/>
      <c r="CY38" s="214"/>
      <c r="CZ38" s="214"/>
    </row>
    <row r="39" spans="1:104" s="215" customFormat="1" ht="11.25" x14ac:dyDescent="0.15">
      <c r="A39" s="216"/>
      <c r="B39" s="217"/>
      <c r="C39" s="218"/>
      <c r="D39" s="218"/>
      <c r="E39" s="218"/>
      <c r="F39" s="219"/>
      <c r="G39" s="220"/>
      <c r="H39" s="221"/>
      <c r="I39" s="221"/>
      <c r="J39" s="236"/>
      <c r="K39" s="236"/>
      <c r="L39" s="236" t="str">
        <f t="shared" si="3"/>
        <v/>
      </c>
      <c r="M39" s="236"/>
      <c r="N39" s="236"/>
      <c r="O39" s="236" t="str">
        <f t="shared" si="2"/>
        <v/>
      </c>
      <c r="P39" s="236"/>
      <c r="Q39" s="237"/>
      <c r="R39" s="238"/>
      <c r="S39" s="238"/>
      <c r="T39" s="238"/>
      <c r="U39" s="238"/>
      <c r="V39" s="238"/>
      <c r="W39" s="238" t="str">
        <f t="shared" si="1"/>
        <v xml:space="preserve"> </v>
      </c>
      <c r="X39" s="239"/>
      <c r="Y39" s="240"/>
      <c r="Z39" s="240"/>
      <c r="AA39" s="240"/>
      <c r="AB39" s="240"/>
      <c r="AC39" s="241"/>
      <c r="AD39" s="242"/>
      <c r="AE39" s="213"/>
      <c r="AF39" s="213"/>
      <c r="AG39" s="213"/>
      <c r="AH39" s="213"/>
      <c r="AI39" s="213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4"/>
      <c r="BQ39" s="214"/>
      <c r="BR39" s="214"/>
      <c r="BS39" s="214"/>
      <c r="BT39" s="214"/>
      <c r="BU39" s="214"/>
      <c r="BV39" s="214"/>
      <c r="BW39" s="214"/>
      <c r="BX39" s="214"/>
      <c r="BY39" s="214"/>
      <c r="BZ39" s="214"/>
      <c r="CA39" s="214"/>
      <c r="CB39" s="214"/>
      <c r="CC39" s="214"/>
      <c r="CD39" s="214"/>
      <c r="CE39" s="214"/>
      <c r="CF39" s="214"/>
      <c r="CG39" s="214"/>
      <c r="CH39" s="214"/>
      <c r="CI39" s="214"/>
      <c r="CJ39" s="214"/>
      <c r="CK39" s="214"/>
      <c r="CL39" s="214"/>
      <c r="CM39" s="214"/>
      <c r="CN39" s="214"/>
      <c r="CO39" s="214"/>
      <c r="CP39" s="214"/>
      <c r="CQ39" s="214"/>
      <c r="CR39" s="214"/>
      <c r="CS39" s="214"/>
      <c r="CT39" s="214"/>
      <c r="CU39" s="214"/>
      <c r="CV39" s="214"/>
      <c r="CW39" s="214"/>
      <c r="CX39" s="214"/>
      <c r="CY39" s="214"/>
      <c r="CZ39" s="214"/>
    </row>
    <row r="40" spans="1:104" s="215" customFormat="1" ht="11.25" x14ac:dyDescent="0.15">
      <c r="A40" s="216"/>
      <c r="B40" s="217"/>
      <c r="C40" s="218"/>
      <c r="D40" s="218"/>
      <c r="E40" s="218"/>
      <c r="F40" s="219"/>
      <c r="G40" s="220"/>
      <c r="H40" s="221"/>
      <c r="I40" s="221"/>
      <c r="J40" s="236"/>
      <c r="K40" s="236"/>
      <c r="L40" s="236" t="str">
        <f t="shared" si="3"/>
        <v/>
      </c>
      <c r="M40" s="236"/>
      <c r="N40" s="236"/>
      <c r="O40" s="236" t="str">
        <f t="shared" si="2"/>
        <v/>
      </c>
      <c r="P40" s="236"/>
      <c r="Q40" s="237"/>
      <c r="R40" s="238"/>
      <c r="S40" s="238"/>
      <c r="T40" s="238"/>
      <c r="U40" s="238"/>
      <c r="V40" s="238"/>
      <c r="W40" s="238" t="str">
        <f t="shared" si="1"/>
        <v xml:space="preserve"> </v>
      </c>
      <c r="X40" s="239"/>
      <c r="Y40" s="240"/>
      <c r="Z40" s="240"/>
      <c r="AA40" s="240"/>
      <c r="AB40" s="240"/>
      <c r="AC40" s="241"/>
      <c r="AD40" s="242"/>
      <c r="AE40" s="213"/>
      <c r="AF40" s="213"/>
      <c r="AG40" s="213"/>
      <c r="AH40" s="213"/>
      <c r="AI40" s="213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4"/>
      <c r="BQ40" s="214"/>
      <c r="BR40" s="214"/>
      <c r="BS40" s="214"/>
      <c r="BT40" s="214"/>
      <c r="BU40" s="214"/>
      <c r="BV40" s="214"/>
      <c r="BW40" s="214"/>
      <c r="BX40" s="214"/>
      <c r="BY40" s="214"/>
      <c r="BZ40" s="214"/>
      <c r="CA40" s="214"/>
      <c r="CB40" s="214"/>
      <c r="CC40" s="214"/>
      <c r="CD40" s="214"/>
      <c r="CE40" s="214"/>
      <c r="CF40" s="214"/>
      <c r="CG40" s="214"/>
      <c r="CH40" s="214"/>
      <c r="CI40" s="214"/>
      <c r="CJ40" s="214"/>
      <c r="CK40" s="214"/>
      <c r="CL40" s="214"/>
      <c r="CM40" s="214"/>
      <c r="CN40" s="214"/>
      <c r="CO40" s="214"/>
      <c r="CP40" s="214"/>
      <c r="CQ40" s="214"/>
      <c r="CR40" s="214"/>
      <c r="CS40" s="214"/>
      <c r="CT40" s="214"/>
      <c r="CU40" s="214"/>
      <c r="CV40" s="214"/>
      <c r="CW40" s="214"/>
      <c r="CX40" s="214"/>
      <c r="CY40" s="214"/>
      <c r="CZ40" s="214"/>
    </row>
    <row r="41" spans="1:104" s="215" customFormat="1" ht="11.25" x14ac:dyDescent="0.15">
      <c r="A41" s="216"/>
      <c r="B41" s="217"/>
      <c r="C41" s="218"/>
      <c r="D41" s="218"/>
      <c r="E41" s="218"/>
      <c r="F41" s="219"/>
      <c r="G41" s="220"/>
      <c r="H41" s="221"/>
      <c r="I41" s="221"/>
      <c r="J41" s="236"/>
      <c r="K41" s="236"/>
      <c r="L41" s="236" t="str">
        <f t="shared" si="3"/>
        <v/>
      </c>
      <c r="M41" s="236"/>
      <c r="N41" s="236"/>
      <c r="O41" s="236" t="str">
        <f t="shared" si="2"/>
        <v/>
      </c>
      <c r="P41" s="236"/>
      <c r="Q41" s="237"/>
      <c r="R41" s="238"/>
      <c r="S41" s="238"/>
      <c r="T41" s="238"/>
      <c r="U41" s="238"/>
      <c r="V41" s="238"/>
      <c r="W41" s="238" t="str">
        <f t="shared" si="1"/>
        <v xml:space="preserve"> </v>
      </c>
      <c r="X41" s="239"/>
      <c r="Y41" s="240"/>
      <c r="Z41" s="240"/>
      <c r="AA41" s="240"/>
      <c r="AB41" s="240"/>
      <c r="AC41" s="241"/>
      <c r="AD41" s="242"/>
      <c r="AE41" s="213"/>
      <c r="AF41" s="213"/>
      <c r="AG41" s="213"/>
      <c r="AH41" s="213"/>
      <c r="AI41" s="213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  <c r="BR41" s="214"/>
      <c r="BS41" s="214"/>
      <c r="BT41" s="214"/>
      <c r="BU41" s="214"/>
      <c r="BV41" s="214"/>
      <c r="BW41" s="214"/>
      <c r="BX41" s="214"/>
      <c r="BY41" s="214"/>
      <c r="BZ41" s="214"/>
      <c r="CA41" s="214"/>
      <c r="CB41" s="214"/>
      <c r="CC41" s="214"/>
      <c r="CD41" s="214"/>
      <c r="CE41" s="214"/>
      <c r="CF41" s="214"/>
      <c r="CG41" s="214"/>
      <c r="CH41" s="214"/>
      <c r="CI41" s="214"/>
      <c r="CJ41" s="214"/>
      <c r="CK41" s="214"/>
      <c r="CL41" s="214"/>
      <c r="CM41" s="214"/>
      <c r="CN41" s="214"/>
      <c r="CO41" s="214"/>
      <c r="CP41" s="214"/>
      <c r="CQ41" s="214"/>
      <c r="CR41" s="214"/>
      <c r="CS41" s="214"/>
      <c r="CT41" s="214"/>
      <c r="CU41" s="214"/>
      <c r="CV41" s="214"/>
      <c r="CW41" s="214"/>
      <c r="CX41" s="214"/>
      <c r="CY41" s="214"/>
      <c r="CZ41" s="214"/>
    </row>
    <row r="42" spans="1:104" s="215" customFormat="1" ht="11.25" x14ac:dyDescent="0.15">
      <c r="A42" s="216"/>
      <c r="B42" s="217"/>
      <c r="C42" s="218"/>
      <c r="D42" s="218"/>
      <c r="E42" s="218"/>
      <c r="F42" s="219"/>
      <c r="G42" s="220"/>
      <c r="H42" s="221"/>
      <c r="I42" s="221"/>
      <c r="J42" s="236"/>
      <c r="K42" s="236"/>
      <c r="L42" s="236" t="str">
        <f t="shared" si="3"/>
        <v/>
      </c>
      <c r="M42" s="236"/>
      <c r="N42" s="236"/>
      <c r="O42" s="236" t="str">
        <f t="shared" si="2"/>
        <v/>
      </c>
      <c r="P42" s="236"/>
      <c r="Q42" s="237"/>
      <c r="R42" s="238"/>
      <c r="S42" s="238"/>
      <c r="T42" s="238"/>
      <c r="U42" s="238"/>
      <c r="V42" s="238"/>
      <c r="W42" s="238" t="str">
        <f t="shared" si="1"/>
        <v xml:space="preserve"> </v>
      </c>
      <c r="X42" s="239"/>
      <c r="Y42" s="240"/>
      <c r="Z42" s="240"/>
      <c r="AA42" s="240"/>
      <c r="AB42" s="240"/>
      <c r="AC42" s="241"/>
      <c r="AD42" s="242"/>
      <c r="AE42" s="213"/>
      <c r="AF42" s="213"/>
      <c r="AG42" s="213"/>
      <c r="AH42" s="213"/>
      <c r="AI42" s="213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  <c r="BK42" s="214"/>
      <c r="BL42" s="214"/>
      <c r="BM42" s="214"/>
      <c r="BN42" s="214"/>
      <c r="BO42" s="214"/>
      <c r="BP42" s="214"/>
      <c r="BQ42" s="214"/>
      <c r="BR42" s="214"/>
      <c r="BS42" s="214"/>
      <c r="BT42" s="214"/>
      <c r="BU42" s="214"/>
      <c r="BV42" s="214"/>
      <c r="BW42" s="214"/>
      <c r="BX42" s="214"/>
      <c r="BY42" s="214"/>
      <c r="BZ42" s="214"/>
      <c r="CA42" s="214"/>
      <c r="CB42" s="214"/>
      <c r="CC42" s="214"/>
      <c r="CD42" s="214"/>
      <c r="CE42" s="214"/>
      <c r="CF42" s="214"/>
      <c r="CG42" s="214"/>
      <c r="CH42" s="214"/>
      <c r="CI42" s="214"/>
      <c r="CJ42" s="214"/>
      <c r="CK42" s="214"/>
      <c r="CL42" s="214"/>
      <c r="CM42" s="214"/>
      <c r="CN42" s="214"/>
      <c r="CO42" s="214"/>
      <c r="CP42" s="214"/>
      <c r="CQ42" s="214"/>
      <c r="CR42" s="214"/>
      <c r="CS42" s="214"/>
      <c r="CT42" s="214"/>
      <c r="CU42" s="214"/>
      <c r="CV42" s="214"/>
      <c r="CW42" s="214"/>
      <c r="CX42" s="214"/>
      <c r="CY42" s="214"/>
      <c r="CZ42" s="214"/>
    </row>
    <row r="43" spans="1:104" s="215" customFormat="1" ht="11.25" x14ac:dyDescent="0.15">
      <c r="A43" s="216"/>
      <c r="B43" s="217"/>
      <c r="C43" s="218"/>
      <c r="D43" s="218"/>
      <c r="E43" s="218"/>
      <c r="F43" s="219"/>
      <c r="G43" s="220"/>
      <c r="H43" s="221"/>
      <c r="I43" s="221"/>
      <c r="J43" s="236"/>
      <c r="K43" s="236"/>
      <c r="L43" s="236" t="str">
        <f t="shared" si="3"/>
        <v/>
      </c>
      <c r="M43" s="236"/>
      <c r="N43" s="236"/>
      <c r="O43" s="236" t="str">
        <f t="shared" si="2"/>
        <v/>
      </c>
      <c r="P43" s="236"/>
      <c r="Q43" s="237"/>
      <c r="R43" s="238"/>
      <c r="S43" s="238"/>
      <c r="T43" s="238"/>
      <c r="U43" s="238"/>
      <c r="V43" s="238"/>
      <c r="W43" s="238" t="str">
        <f t="shared" si="1"/>
        <v xml:space="preserve"> </v>
      </c>
      <c r="X43" s="239"/>
      <c r="Y43" s="240"/>
      <c r="Z43" s="240"/>
      <c r="AA43" s="240"/>
      <c r="AB43" s="240"/>
      <c r="AC43" s="241"/>
      <c r="AD43" s="242"/>
      <c r="AE43" s="213"/>
      <c r="AF43" s="213"/>
      <c r="AG43" s="213"/>
      <c r="AH43" s="213"/>
      <c r="AI43" s="213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  <c r="BK43" s="214"/>
      <c r="BL43" s="214"/>
      <c r="BM43" s="214"/>
      <c r="BN43" s="214"/>
      <c r="BO43" s="214"/>
      <c r="BP43" s="214"/>
      <c r="BQ43" s="214"/>
      <c r="BR43" s="214"/>
      <c r="BS43" s="214"/>
      <c r="BT43" s="214"/>
      <c r="BU43" s="214"/>
      <c r="BV43" s="214"/>
      <c r="BW43" s="214"/>
      <c r="BX43" s="214"/>
      <c r="BY43" s="214"/>
      <c r="BZ43" s="214"/>
      <c r="CA43" s="214"/>
      <c r="CB43" s="214"/>
      <c r="CC43" s="214"/>
      <c r="CD43" s="214"/>
      <c r="CE43" s="214"/>
      <c r="CF43" s="214"/>
      <c r="CG43" s="214"/>
      <c r="CH43" s="214"/>
      <c r="CI43" s="214"/>
      <c r="CJ43" s="214"/>
      <c r="CK43" s="214"/>
      <c r="CL43" s="214"/>
      <c r="CM43" s="214"/>
      <c r="CN43" s="214"/>
      <c r="CO43" s="214"/>
      <c r="CP43" s="214"/>
      <c r="CQ43" s="214"/>
      <c r="CR43" s="214"/>
      <c r="CS43" s="214"/>
      <c r="CT43" s="214"/>
      <c r="CU43" s="214"/>
      <c r="CV43" s="214"/>
      <c r="CW43" s="214"/>
      <c r="CX43" s="214"/>
      <c r="CY43" s="214"/>
      <c r="CZ43" s="214"/>
    </row>
    <row r="44" spans="1:104" s="215" customFormat="1" ht="11.25" x14ac:dyDescent="0.15">
      <c r="A44" s="216"/>
      <c r="B44" s="217"/>
      <c r="C44" s="218"/>
      <c r="D44" s="218"/>
      <c r="E44" s="218"/>
      <c r="F44" s="219"/>
      <c r="G44" s="220"/>
      <c r="H44" s="221"/>
      <c r="I44" s="221"/>
      <c r="J44" s="236"/>
      <c r="K44" s="236"/>
      <c r="L44" s="236" t="str">
        <f t="shared" si="3"/>
        <v/>
      </c>
      <c r="M44" s="236"/>
      <c r="N44" s="236"/>
      <c r="O44" s="236" t="str">
        <f t="shared" si="2"/>
        <v/>
      </c>
      <c r="P44" s="236"/>
      <c r="Q44" s="237"/>
      <c r="R44" s="238"/>
      <c r="S44" s="238"/>
      <c r="T44" s="238"/>
      <c r="U44" s="238"/>
      <c r="V44" s="238"/>
      <c r="W44" s="238" t="str">
        <f t="shared" si="1"/>
        <v xml:space="preserve"> </v>
      </c>
      <c r="X44" s="239"/>
      <c r="Y44" s="240"/>
      <c r="Z44" s="240"/>
      <c r="AA44" s="240"/>
      <c r="AB44" s="240"/>
      <c r="AC44" s="241"/>
      <c r="AD44" s="242"/>
      <c r="AE44" s="213"/>
      <c r="AF44" s="213"/>
      <c r="AG44" s="213"/>
      <c r="AH44" s="213"/>
      <c r="AI44" s="213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  <c r="BI44" s="214"/>
      <c r="BJ44" s="214"/>
      <c r="BK44" s="214"/>
      <c r="BL44" s="214"/>
      <c r="BM44" s="214"/>
      <c r="BN44" s="214"/>
      <c r="BO44" s="214"/>
      <c r="BP44" s="214"/>
      <c r="BQ44" s="214"/>
      <c r="BR44" s="214"/>
      <c r="BS44" s="214"/>
      <c r="BT44" s="214"/>
      <c r="BU44" s="214"/>
      <c r="BV44" s="214"/>
      <c r="BW44" s="214"/>
      <c r="BX44" s="214"/>
      <c r="BY44" s="214"/>
      <c r="BZ44" s="214"/>
      <c r="CA44" s="214"/>
      <c r="CB44" s="214"/>
      <c r="CC44" s="214"/>
      <c r="CD44" s="214"/>
      <c r="CE44" s="214"/>
      <c r="CF44" s="214"/>
      <c r="CG44" s="214"/>
      <c r="CH44" s="214"/>
      <c r="CI44" s="214"/>
      <c r="CJ44" s="214"/>
      <c r="CK44" s="214"/>
      <c r="CL44" s="214"/>
      <c r="CM44" s="214"/>
      <c r="CN44" s="214"/>
      <c r="CO44" s="214"/>
      <c r="CP44" s="214"/>
      <c r="CQ44" s="214"/>
      <c r="CR44" s="214"/>
      <c r="CS44" s="214"/>
      <c r="CT44" s="214"/>
      <c r="CU44" s="214"/>
      <c r="CV44" s="214"/>
      <c r="CW44" s="214"/>
      <c r="CX44" s="214"/>
      <c r="CY44" s="214"/>
      <c r="CZ44" s="214"/>
    </row>
    <row r="45" spans="1:104" s="215" customFormat="1" ht="11.25" x14ac:dyDescent="0.15">
      <c r="A45" s="216"/>
      <c r="B45" s="217"/>
      <c r="C45" s="218"/>
      <c r="D45" s="218"/>
      <c r="E45" s="218"/>
      <c r="F45" s="219"/>
      <c r="G45" s="220"/>
      <c r="H45" s="221"/>
      <c r="I45" s="221"/>
      <c r="J45" s="236"/>
      <c r="K45" s="236"/>
      <c r="L45" s="236" t="str">
        <f t="shared" si="3"/>
        <v/>
      </c>
      <c r="M45" s="236"/>
      <c r="N45" s="236"/>
      <c r="O45" s="236" t="str">
        <f t="shared" si="2"/>
        <v/>
      </c>
      <c r="P45" s="236"/>
      <c r="Q45" s="237"/>
      <c r="R45" s="238"/>
      <c r="S45" s="238"/>
      <c r="T45" s="238"/>
      <c r="U45" s="238"/>
      <c r="V45" s="238"/>
      <c r="W45" s="238" t="str">
        <f t="shared" si="1"/>
        <v xml:space="preserve"> </v>
      </c>
      <c r="X45" s="239"/>
      <c r="Y45" s="240"/>
      <c r="Z45" s="240"/>
      <c r="AA45" s="240"/>
      <c r="AB45" s="240"/>
      <c r="AC45" s="241"/>
      <c r="AD45" s="242"/>
      <c r="AE45" s="213"/>
      <c r="AF45" s="213"/>
      <c r="AG45" s="213"/>
      <c r="AH45" s="213"/>
      <c r="AI45" s="213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214"/>
      <c r="BL45" s="214"/>
      <c r="BM45" s="214"/>
      <c r="BN45" s="214"/>
      <c r="BO45" s="214"/>
      <c r="BP45" s="214"/>
      <c r="BQ45" s="214"/>
      <c r="BR45" s="214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4"/>
      <c r="CG45" s="214"/>
      <c r="CH45" s="214"/>
      <c r="CI45" s="214"/>
      <c r="CJ45" s="214"/>
      <c r="CK45" s="214"/>
      <c r="CL45" s="214"/>
      <c r="CM45" s="214"/>
      <c r="CN45" s="214"/>
      <c r="CO45" s="214"/>
      <c r="CP45" s="214"/>
      <c r="CQ45" s="214"/>
      <c r="CR45" s="214"/>
      <c r="CS45" s="214"/>
      <c r="CT45" s="214"/>
      <c r="CU45" s="214"/>
      <c r="CV45" s="214"/>
      <c r="CW45" s="214"/>
      <c r="CX45" s="214"/>
      <c r="CY45" s="214"/>
      <c r="CZ45" s="214"/>
    </row>
    <row r="46" spans="1:104" s="215" customFormat="1" ht="11.25" x14ac:dyDescent="0.15">
      <c r="A46" s="216"/>
      <c r="B46" s="217"/>
      <c r="C46" s="218"/>
      <c r="D46" s="218"/>
      <c r="E46" s="218"/>
      <c r="F46" s="219"/>
      <c r="G46" s="220"/>
      <c r="H46" s="221"/>
      <c r="I46" s="221"/>
      <c r="J46" s="236"/>
      <c r="K46" s="236"/>
      <c r="L46" s="236" t="str">
        <f t="shared" si="3"/>
        <v/>
      </c>
      <c r="M46" s="236"/>
      <c r="N46" s="236"/>
      <c r="O46" s="236" t="str">
        <f t="shared" si="2"/>
        <v/>
      </c>
      <c r="P46" s="236"/>
      <c r="Q46" s="237"/>
      <c r="R46" s="238"/>
      <c r="S46" s="238"/>
      <c r="T46" s="238"/>
      <c r="U46" s="238"/>
      <c r="V46" s="238"/>
      <c r="W46" s="238" t="str">
        <f t="shared" si="1"/>
        <v xml:space="preserve"> </v>
      </c>
      <c r="X46" s="239"/>
      <c r="Y46" s="240"/>
      <c r="Z46" s="240"/>
      <c r="AA46" s="240"/>
      <c r="AB46" s="240"/>
      <c r="AC46" s="241"/>
      <c r="AD46" s="242"/>
      <c r="AE46" s="213"/>
      <c r="AF46" s="213"/>
      <c r="AG46" s="213"/>
      <c r="AH46" s="213"/>
      <c r="AI46" s="213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4"/>
      <c r="BQ46" s="214"/>
      <c r="BR46" s="214"/>
      <c r="BS46" s="214"/>
      <c r="BT46" s="214"/>
      <c r="BU46" s="214"/>
      <c r="BV46" s="214"/>
      <c r="BW46" s="214"/>
      <c r="BX46" s="214"/>
      <c r="BY46" s="214"/>
      <c r="BZ46" s="214"/>
      <c r="CA46" s="214"/>
      <c r="CB46" s="214"/>
      <c r="CC46" s="214"/>
      <c r="CD46" s="214"/>
      <c r="CE46" s="214"/>
      <c r="CF46" s="214"/>
      <c r="CG46" s="214"/>
      <c r="CH46" s="214"/>
      <c r="CI46" s="214"/>
      <c r="CJ46" s="214"/>
      <c r="CK46" s="214"/>
      <c r="CL46" s="214"/>
      <c r="CM46" s="214"/>
      <c r="CN46" s="214"/>
      <c r="CO46" s="214"/>
      <c r="CP46" s="214"/>
      <c r="CQ46" s="214"/>
      <c r="CR46" s="214"/>
      <c r="CS46" s="214"/>
      <c r="CT46" s="214"/>
      <c r="CU46" s="214"/>
      <c r="CV46" s="214"/>
      <c r="CW46" s="214"/>
      <c r="CX46" s="214"/>
      <c r="CY46" s="214"/>
      <c r="CZ46" s="214"/>
    </row>
    <row r="47" spans="1:104" s="215" customFormat="1" ht="11.25" x14ac:dyDescent="0.15">
      <c r="A47" s="216"/>
      <c r="B47" s="217"/>
      <c r="C47" s="218"/>
      <c r="D47" s="218"/>
      <c r="E47" s="218"/>
      <c r="F47" s="219"/>
      <c r="G47" s="220"/>
      <c r="H47" s="221"/>
      <c r="I47" s="221"/>
      <c r="J47" s="236"/>
      <c r="K47" s="236"/>
      <c r="L47" s="236" t="str">
        <f t="shared" si="3"/>
        <v/>
      </c>
      <c r="M47" s="236"/>
      <c r="N47" s="236"/>
      <c r="O47" s="236" t="str">
        <f t="shared" si="2"/>
        <v/>
      </c>
      <c r="P47" s="236"/>
      <c r="Q47" s="237"/>
      <c r="R47" s="238"/>
      <c r="S47" s="238"/>
      <c r="T47" s="238"/>
      <c r="U47" s="238"/>
      <c r="V47" s="238"/>
      <c r="W47" s="238" t="str">
        <f t="shared" si="1"/>
        <v xml:space="preserve"> </v>
      </c>
      <c r="X47" s="239"/>
      <c r="Y47" s="240"/>
      <c r="Z47" s="240"/>
      <c r="AA47" s="240"/>
      <c r="AB47" s="240"/>
      <c r="AC47" s="241"/>
      <c r="AD47" s="242"/>
      <c r="AE47" s="213"/>
      <c r="AF47" s="213"/>
      <c r="AG47" s="213"/>
      <c r="AH47" s="213"/>
      <c r="AI47" s="213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  <c r="BK47" s="214"/>
      <c r="BL47" s="214"/>
      <c r="BM47" s="214"/>
      <c r="BN47" s="214"/>
      <c r="BO47" s="214"/>
      <c r="BP47" s="214"/>
      <c r="BQ47" s="214"/>
      <c r="BR47" s="214"/>
      <c r="BS47" s="214"/>
      <c r="BT47" s="214"/>
      <c r="BU47" s="214"/>
      <c r="BV47" s="214"/>
      <c r="BW47" s="214"/>
      <c r="BX47" s="214"/>
      <c r="BY47" s="214"/>
      <c r="BZ47" s="214"/>
      <c r="CA47" s="214"/>
      <c r="CB47" s="214"/>
      <c r="CC47" s="214"/>
      <c r="CD47" s="214"/>
      <c r="CE47" s="214"/>
      <c r="CF47" s="214"/>
      <c r="CG47" s="214"/>
      <c r="CH47" s="214"/>
      <c r="CI47" s="214"/>
      <c r="CJ47" s="214"/>
      <c r="CK47" s="214"/>
      <c r="CL47" s="214"/>
      <c r="CM47" s="214"/>
      <c r="CN47" s="214"/>
      <c r="CO47" s="214"/>
      <c r="CP47" s="214"/>
      <c r="CQ47" s="214"/>
      <c r="CR47" s="214"/>
      <c r="CS47" s="214"/>
      <c r="CT47" s="214"/>
      <c r="CU47" s="214"/>
      <c r="CV47" s="214"/>
      <c r="CW47" s="214"/>
      <c r="CX47" s="214"/>
      <c r="CY47" s="214"/>
      <c r="CZ47" s="214"/>
    </row>
    <row r="48" spans="1:104" s="215" customFormat="1" ht="11.25" x14ac:dyDescent="0.15">
      <c r="A48" s="216"/>
      <c r="B48" s="217"/>
      <c r="C48" s="218"/>
      <c r="D48" s="218"/>
      <c r="E48" s="218"/>
      <c r="F48" s="219"/>
      <c r="G48" s="220"/>
      <c r="H48" s="221"/>
      <c r="I48" s="221"/>
      <c r="J48" s="236"/>
      <c r="K48" s="236"/>
      <c r="L48" s="236" t="str">
        <f t="shared" si="3"/>
        <v/>
      </c>
      <c r="M48" s="236"/>
      <c r="N48" s="236"/>
      <c r="O48" s="236" t="str">
        <f t="shared" si="2"/>
        <v/>
      </c>
      <c r="P48" s="236"/>
      <c r="Q48" s="237"/>
      <c r="R48" s="238"/>
      <c r="S48" s="238"/>
      <c r="T48" s="238"/>
      <c r="U48" s="238"/>
      <c r="V48" s="238"/>
      <c r="W48" s="238" t="str">
        <f t="shared" si="1"/>
        <v xml:space="preserve"> </v>
      </c>
      <c r="X48" s="239"/>
      <c r="Y48" s="240"/>
      <c r="Z48" s="240"/>
      <c r="AA48" s="240"/>
      <c r="AB48" s="240"/>
      <c r="AC48" s="241"/>
      <c r="AD48" s="242"/>
      <c r="AE48" s="213"/>
      <c r="AF48" s="213"/>
      <c r="AG48" s="213"/>
      <c r="AH48" s="213"/>
      <c r="AI48" s="213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4"/>
      <c r="BQ48" s="214"/>
      <c r="BR48" s="214"/>
      <c r="BS48" s="214"/>
      <c r="BT48" s="214"/>
      <c r="BU48" s="214"/>
      <c r="BV48" s="214"/>
      <c r="BW48" s="214"/>
      <c r="BX48" s="214"/>
      <c r="BY48" s="214"/>
      <c r="BZ48" s="214"/>
      <c r="CA48" s="214"/>
      <c r="CB48" s="214"/>
      <c r="CC48" s="214"/>
      <c r="CD48" s="214"/>
      <c r="CE48" s="214"/>
      <c r="CF48" s="214"/>
      <c r="CG48" s="214"/>
      <c r="CH48" s="214"/>
      <c r="CI48" s="214"/>
      <c r="CJ48" s="214"/>
      <c r="CK48" s="214"/>
      <c r="CL48" s="214"/>
      <c r="CM48" s="214"/>
      <c r="CN48" s="214"/>
      <c r="CO48" s="214"/>
      <c r="CP48" s="214"/>
      <c r="CQ48" s="214"/>
      <c r="CR48" s="214"/>
      <c r="CS48" s="214"/>
      <c r="CT48" s="214"/>
      <c r="CU48" s="214"/>
      <c r="CV48" s="214"/>
      <c r="CW48" s="214"/>
      <c r="CX48" s="214"/>
      <c r="CY48" s="214"/>
      <c r="CZ48" s="214"/>
    </row>
    <row r="49" spans="1:104" s="215" customFormat="1" ht="11.25" x14ac:dyDescent="0.15">
      <c r="A49" s="216"/>
      <c r="B49" s="217"/>
      <c r="C49" s="218"/>
      <c r="D49" s="218"/>
      <c r="E49" s="218"/>
      <c r="F49" s="219"/>
      <c r="G49" s="220"/>
      <c r="H49" s="221"/>
      <c r="I49" s="221"/>
      <c r="J49" s="236"/>
      <c r="K49" s="236"/>
      <c r="L49" s="236" t="str">
        <f t="shared" si="3"/>
        <v/>
      </c>
      <c r="M49" s="236"/>
      <c r="N49" s="236"/>
      <c r="O49" s="236" t="str">
        <f t="shared" si="2"/>
        <v/>
      </c>
      <c r="P49" s="236"/>
      <c r="Q49" s="237"/>
      <c r="R49" s="238"/>
      <c r="S49" s="238"/>
      <c r="T49" s="238"/>
      <c r="U49" s="238"/>
      <c r="V49" s="238"/>
      <c r="W49" s="238" t="str">
        <f t="shared" si="1"/>
        <v xml:space="preserve"> </v>
      </c>
      <c r="X49" s="239"/>
      <c r="Y49" s="240"/>
      <c r="Z49" s="240"/>
      <c r="AA49" s="240"/>
      <c r="AB49" s="240"/>
      <c r="AC49" s="241"/>
      <c r="AD49" s="242"/>
      <c r="AE49" s="213"/>
      <c r="AF49" s="213"/>
      <c r="AG49" s="213"/>
      <c r="AH49" s="213"/>
      <c r="AI49" s="213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4"/>
      <c r="CG49" s="214"/>
      <c r="CH49" s="214"/>
      <c r="CI49" s="214"/>
      <c r="CJ49" s="214"/>
      <c r="CK49" s="214"/>
      <c r="CL49" s="214"/>
      <c r="CM49" s="214"/>
      <c r="CN49" s="214"/>
      <c r="CO49" s="214"/>
      <c r="CP49" s="214"/>
      <c r="CQ49" s="214"/>
      <c r="CR49" s="214"/>
      <c r="CS49" s="214"/>
      <c r="CT49" s="214"/>
      <c r="CU49" s="214"/>
      <c r="CV49" s="214"/>
      <c r="CW49" s="214"/>
      <c r="CX49" s="214"/>
      <c r="CY49" s="214"/>
      <c r="CZ49" s="214"/>
    </row>
    <row r="50" spans="1:104" s="215" customFormat="1" ht="11.25" x14ac:dyDescent="0.15">
      <c r="A50" s="216"/>
      <c r="B50" s="217"/>
      <c r="C50" s="218"/>
      <c r="D50" s="218"/>
      <c r="E50" s="218"/>
      <c r="F50" s="219"/>
      <c r="G50" s="220"/>
      <c r="H50" s="221"/>
      <c r="I50" s="221"/>
      <c r="J50" s="236"/>
      <c r="K50" s="236"/>
      <c r="L50" s="236" t="str">
        <f t="shared" si="3"/>
        <v/>
      </c>
      <c r="M50" s="236"/>
      <c r="N50" s="236"/>
      <c r="O50" s="236" t="str">
        <f t="shared" si="2"/>
        <v/>
      </c>
      <c r="P50" s="236"/>
      <c r="Q50" s="237"/>
      <c r="R50" s="238"/>
      <c r="S50" s="238"/>
      <c r="T50" s="238"/>
      <c r="U50" s="238"/>
      <c r="V50" s="238"/>
      <c r="W50" s="238" t="str">
        <f t="shared" si="1"/>
        <v xml:space="preserve"> </v>
      </c>
      <c r="X50" s="239"/>
      <c r="Y50" s="240"/>
      <c r="Z50" s="240"/>
      <c r="AA50" s="240"/>
      <c r="AB50" s="240"/>
      <c r="AC50" s="241"/>
      <c r="AD50" s="242"/>
      <c r="AE50" s="213"/>
      <c r="AF50" s="213"/>
      <c r="AG50" s="213"/>
      <c r="AH50" s="213"/>
      <c r="AI50" s="213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  <c r="BK50" s="214"/>
      <c r="BL50" s="214"/>
      <c r="BM50" s="214"/>
      <c r="BN50" s="214"/>
      <c r="BO50" s="214"/>
      <c r="BP50" s="214"/>
      <c r="BQ50" s="214"/>
      <c r="BR50" s="214"/>
      <c r="BS50" s="214"/>
      <c r="BT50" s="214"/>
      <c r="BU50" s="214"/>
      <c r="BV50" s="214"/>
      <c r="BW50" s="214"/>
      <c r="BX50" s="214"/>
      <c r="BY50" s="214"/>
      <c r="BZ50" s="214"/>
      <c r="CA50" s="214"/>
      <c r="CB50" s="214"/>
      <c r="CC50" s="214"/>
      <c r="CD50" s="214"/>
      <c r="CE50" s="214"/>
      <c r="CF50" s="214"/>
      <c r="CG50" s="214"/>
      <c r="CH50" s="214"/>
      <c r="CI50" s="214"/>
      <c r="CJ50" s="214"/>
      <c r="CK50" s="214"/>
      <c r="CL50" s="214"/>
      <c r="CM50" s="214"/>
      <c r="CN50" s="214"/>
      <c r="CO50" s="214"/>
      <c r="CP50" s="214"/>
      <c r="CQ50" s="214"/>
      <c r="CR50" s="214"/>
      <c r="CS50" s="214"/>
      <c r="CT50" s="214"/>
      <c r="CU50" s="214"/>
      <c r="CV50" s="214"/>
      <c r="CW50" s="214"/>
      <c r="CX50" s="214"/>
      <c r="CY50" s="214"/>
      <c r="CZ50" s="214"/>
    </row>
    <row r="51" spans="1:104" s="215" customFormat="1" ht="11.25" x14ac:dyDescent="0.15">
      <c r="A51" s="216"/>
      <c r="B51" s="217"/>
      <c r="C51" s="218"/>
      <c r="D51" s="218"/>
      <c r="E51" s="218"/>
      <c r="F51" s="219"/>
      <c r="G51" s="220"/>
      <c r="H51" s="221"/>
      <c r="I51" s="221"/>
      <c r="J51" s="236"/>
      <c r="K51" s="236"/>
      <c r="L51" s="236" t="str">
        <f t="shared" si="3"/>
        <v/>
      </c>
      <c r="M51" s="236"/>
      <c r="N51" s="236"/>
      <c r="O51" s="236" t="str">
        <f t="shared" si="2"/>
        <v/>
      </c>
      <c r="P51" s="236"/>
      <c r="Q51" s="237"/>
      <c r="R51" s="238"/>
      <c r="S51" s="238"/>
      <c r="T51" s="238"/>
      <c r="U51" s="238"/>
      <c r="V51" s="238"/>
      <c r="W51" s="238" t="str">
        <f t="shared" si="1"/>
        <v xml:space="preserve"> </v>
      </c>
      <c r="X51" s="239"/>
      <c r="Y51" s="240"/>
      <c r="Z51" s="240"/>
      <c r="AA51" s="240"/>
      <c r="AB51" s="240"/>
      <c r="AC51" s="241"/>
      <c r="AD51" s="242"/>
      <c r="AE51" s="213"/>
      <c r="AF51" s="213"/>
      <c r="AG51" s="213"/>
      <c r="AH51" s="213"/>
      <c r="AI51" s="213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  <c r="BK51" s="214"/>
      <c r="BL51" s="214"/>
      <c r="BM51" s="214"/>
      <c r="BN51" s="214"/>
      <c r="BO51" s="214"/>
      <c r="BP51" s="214"/>
      <c r="BQ51" s="214"/>
      <c r="BR51" s="214"/>
      <c r="BS51" s="214"/>
      <c r="BT51" s="214"/>
      <c r="BU51" s="214"/>
      <c r="BV51" s="214"/>
      <c r="BW51" s="214"/>
      <c r="BX51" s="214"/>
      <c r="BY51" s="214"/>
      <c r="BZ51" s="214"/>
      <c r="CA51" s="214"/>
      <c r="CB51" s="214"/>
      <c r="CC51" s="214"/>
      <c r="CD51" s="214"/>
      <c r="CE51" s="214"/>
      <c r="CF51" s="214"/>
      <c r="CG51" s="214"/>
      <c r="CH51" s="214"/>
      <c r="CI51" s="214"/>
      <c r="CJ51" s="214"/>
      <c r="CK51" s="214"/>
      <c r="CL51" s="214"/>
      <c r="CM51" s="214"/>
      <c r="CN51" s="214"/>
      <c r="CO51" s="214"/>
      <c r="CP51" s="214"/>
      <c r="CQ51" s="214"/>
      <c r="CR51" s="214"/>
      <c r="CS51" s="214"/>
      <c r="CT51" s="214"/>
      <c r="CU51" s="214"/>
      <c r="CV51" s="214"/>
      <c r="CW51" s="214"/>
      <c r="CX51" s="214"/>
      <c r="CY51" s="214"/>
      <c r="CZ51" s="214"/>
    </row>
    <row r="52" spans="1:104" s="215" customFormat="1" ht="11.25" x14ac:dyDescent="0.15">
      <c r="A52" s="216"/>
      <c r="B52" s="217"/>
      <c r="C52" s="218"/>
      <c r="D52" s="218"/>
      <c r="E52" s="218"/>
      <c r="F52" s="219"/>
      <c r="G52" s="220"/>
      <c r="H52" s="221"/>
      <c r="I52" s="221"/>
      <c r="J52" s="236"/>
      <c r="K52" s="236"/>
      <c r="L52" s="236" t="str">
        <f t="shared" si="3"/>
        <v/>
      </c>
      <c r="M52" s="236"/>
      <c r="N52" s="236"/>
      <c r="O52" s="236" t="str">
        <f t="shared" si="2"/>
        <v/>
      </c>
      <c r="P52" s="236"/>
      <c r="Q52" s="237"/>
      <c r="R52" s="238"/>
      <c r="S52" s="238"/>
      <c r="T52" s="238"/>
      <c r="U52" s="238"/>
      <c r="V52" s="238"/>
      <c r="W52" s="238" t="str">
        <f t="shared" si="1"/>
        <v xml:space="preserve"> </v>
      </c>
      <c r="X52" s="239"/>
      <c r="Y52" s="240"/>
      <c r="Z52" s="240"/>
      <c r="AA52" s="240"/>
      <c r="AB52" s="240"/>
      <c r="AC52" s="241"/>
      <c r="AD52" s="242"/>
      <c r="AE52" s="213"/>
      <c r="AF52" s="213"/>
      <c r="AG52" s="213"/>
      <c r="AH52" s="213"/>
      <c r="AI52" s="213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  <c r="BI52" s="214"/>
      <c r="BJ52" s="214"/>
      <c r="BK52" s="214"/>
      <c r="BL52" s="214"/>
      <c r="BM52" s="214"/>
      <c r="BN52" s="214"/>
      <c r="BO52" s="214"/>
      <c r="BP52" s="214"/>
      <c r="BQ52" s="214"/>
      <c r="BR52" s="214"/>
      <c r="BS52" s="214"/>
      <c r="BT52" s="214"/>
      <c r="BU52" s="214"/>
      <c r="BV52" s="214"/>
      <c r="BW52" s="214"/>
      <c r="BX52" s="214"/>
      <c r="BY52" s="214"/>
      <c r="BZ52" s="214"/>
      <c r="CA52" s="214"/>
      <c r="CB52" s="214"/>
      <c r="CC52" s="214"/>
      <c r="CD52" s="214"/>
      <c r="CE52" s="214"/>
      <c r="CF52" s="214"/>
      <c r="CG52" s="214"/>
      <c r="CH52" s="214"/>
      <c r="CI52" s="214"/>
      <c r="CJ52" s="214"/>
      <c r="CK52" s="214"/>
      <c r="CL52" s="214"/>
      <c r="CM52" s="214"/>
      <c r="CN52" s="214"/>
      <c r="CO52" s="214"/>
      <c r="CP52" s="214"/>
      <c r="CQ52" s="214"/>
      <c r="CR52" s="214"/>
      <c r="CS52" s="214"/>
      <c r="CT52" s="214"/>
      <c r="CU52" s="214"/>
      <c r="CV52" s="214"/>
      <c r="CW52" s="214"/>
      <c r="CX52" s="214"/>
      <c r="CY52" s="214"/>
      <c r="CZ52" s="214"/>
    </row>
    <row r="53" spans="1:104" s="215" customFormat="1" ht="11.25" x14ac:dyDescent="0.15">
      <c r="A53" s="216"/>
      <c r="B53" s="217"/>
      <c r="C53" s="218"/>
      <c r="D53" s="218"/>
      <c r="E53" s="218"/>
      <c r="F53" s="219"/>
      <c r="G53" s="220"/>
      <c r="H53" s="221"/>
      <c r="I53" s="221"/>
      <c r="J53" s="236"/>
      <c r="K53" s="236"/>
      <c r="L53" s="236" t="str">
        <f t="shared" si="3"/>
        <v/>
      </c>
      <c r="M53" s="236"/>
      <c r="N53" s="236"/>
      <c r="O53" s="236" t="str">
        <f t="shared" si="2"/>
        <v/>
      </c>
      <c r="P53" s="236"/>
      <c r="Q53" s="237"/>
      <c r="R53" s="238"/>
      <c r="S53" s="238"/>
      <c r="T53" s="238"/>
      <c r="U53" s="238"/>
      <c r="V53" s="238"/>
      <c r="W53" s="238" t="str">
        <f t="shared" si="1"/>
        <v xml:space="preserve"> </v>
      </c>
      <c r="X53" s="239"/>
      <c r="Y53" s="240"/>
      <c r="Z53" s="240"/>
      <c r="AA53" s="240"/>
      <c r="AB53" s="240"/>
      <c r="AC53" s="241"/>
      <c r="AD53" s="242"/>
      <c r="AE53" s="213"/>
      <c r="AF53" s="213"/>
      <c r="AG53" s="213"/>
      <c r="AH53" s="213"/>
      <c r="AI53" s="213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  <c r="BI53" s="214"/>
      <c r="BJ53" s="214"/>
      <c r="BK53" s="214"/>
      <c r="BL53" s="214"/>
      <c r="BM53" s="214"/>
      <c r="BN53" s="214"/>
      <c r="BO53" s="214"/>
      <c r="BP53" s="214"/>
      <c r="BQ53" s="214"/>
      <c r="BR53" s="214"/>
      <c r="BS53" s="214"/>
      <c r="BT53" s="214"/>
      <c r="BU53" s="214"/>
      <c r="BV53" s="214"/>
      <c r="BW53" s="214"/>
      <c r="BX53" s="214"/>
      <c r="BY53" s="214"/>
      <c r="BZ53" s="214"/>
      <c r="CA53" s="214"/>
      <c r="CB53" s="214"/>
      <c r="CC53" s="214"/>
      <c r="CD53" s="214"/>
      <c r="CE53" s="214"/>
      <c r="CF53" s="214"/>
      <c r="CG53" s="214"/>
      <c r="CH53" s="214"/>
      <c r="CI53" s="214"/>
      <c r="CJ53" s="214"/>
      <c r="CK53" s="214"/>
      <c r="CL53" s="214"/>
      <c r="CM53" s="214"/>
      <c r="CN53" s="214"/>
      <c r="CO53" s="214"/>
      <c r="CP53" s="214"/>
      <c r="CQ53" s="214"/>
      <c r="CR53" s="214"/>
      <c r="CS53" s="214"/>
      <c r="CT53" s="214"/>
      <c r="CU53" s="214"/>
      <c r="CV53" s="214"/>
      <c r="CW53" s="214"/>
      <c r="CX53" s="214"/>
      <c r="CY53" s="214"/>
      <c r="CZ53" s="214"/>
    </row>
    <row r="54" spans="1:104" s="215" customFormat="1" ht="11.25" x14ac:dyDescent="0.15">
      <c r="A54" s="216"/>
      <c r="B54" s="217"/>
      <c r="C54" s="218"/>
      <c r="D54" s="218"/>
      <c r="E54" s="218"/>
      <c r="F54" s="219"/>
      <c r="G54" s="220"/>
      <c r="H54" s="221"/>
      <c r="I54" s="221"/>
      <c r="J54" s="236"/>
      <c r="K54" s="236"/>
      <c r="L54" s="236" t="str">
        <f t="shared" si="3"/>
        <v/>
      </c>
      <c r="M54" s="236"/>
      <c r="N54" s="236"/>
      <c r="O54" s="236" t="str">
        <f t="shared" si="2"/>
        <v/>
      </c>
      <c r="P54" s="236"/>
      <c r="Q54" s="237"/>
      <c r="R54" s="238"/>
      <c r="S54" s="238"/>
      <c r="T54" s="238"/>
      <c r="U54" s="238"/>
      <c r="V54" s="238"/>
      <c r="W54" s="238" t="str">
        <f t="shared" si="1"/>
        <v xml:space="preserve"> </v>
      </c>
      <c r="X54" s="239"/>
      <c r="Y54" s="240"/>
      <c r="Z54" s="240"/>
      <c r="AA54" s="240"/>
      <c r="AB54" s="240"/>
      <c r="AC54" s="241"/>
      <c r="AD54" s="242"/>
      <c r="AE54" s="213"/>
      <c r="AF54" s="213"/>
      <c r="AG54" s="213"/>
      <c r="AH54" s="213"/>
      <c r="AI54" s="213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  <c r="BI54" s="214"/>
      <c r="BJ54" s="214"/>
      <c r="BK54" s="214"/>
      <c r="BL54" s="214"/>
      <c r="BM54" s="214"/>
      <c r="BN54" s="214"/>
      <c r="BO54" s="214"/>
      <c r="BP54" s="214"/>
      <c r="BQ54" s="214"/>
      <c r="BR54" s="214"/>
      <c r="BS54" s="214"/>
      <c r="BT54" s="214"/>
      <c r="BU54" s="214"/>
      <c r="BV54" s="214"/>
      <c r="BW54" s="214"/>
      <c r="BX54" s="214"/>
      <c r="BY54" s="214"/>
      <c r="BZ54" s="214"/>
      <c r="CA54" s="214"/>
      <c r="CB54" s="214"/>
      <c r="CC54" s="214"/>
      <c r="CD54" s="214"/>
      <c r="CE54" s="214"/>
      <c r="CF54" s="214"/>
      <c r="CG54" s="214"/>
      <c r="CH54" s="214"/>
      <c r="CI54" s="214"/>
      <c r="CJ54" s="214"/>
      <c r="CK54" s="214"/>
      <c r="CL54" s="214"/>
      <c r="CM54" s="214"/>
      <c r="CN54" s="214"/>
      <c r="CO54" s="214"/>
      <c r="CP54" s="214"/>
      <c r="CQ54" s="214"/>
      <c r="CR54" s="214"/>
      <c r="CS54" s="214"/>
      <c r="CT54" s="214"/>
      <c r="CU54" s="214"/>
      <c r="CV54" s="214"/>
      <c r="CW54" s="214"/>
      <c r="CX54" s="214"/>
      <c r="CY54" s="214"/>
      <c r="CZ54" s="214"/>
    </row>
    <row r="55" spans="1:104" s="215" customFormat="1" ht="11.25" x14ac:dyDescent="0.15">
      <c r="A55" s="216"/>
      <c r="B55" s="217"/>
      <c r="C55" s="218"/>
      <c r="D55" s="218"/>
      <c r="E55" s="218"/>
      <c r="F55" s="219"/>
      <c r="G55" s="220"/>
      <c r="H55" s="221"/>
      <c r="I55" s="221"/>
      <c r="J55" s="236"/>
      <c r="K55" s="236"/>
      <c r="L55" s="236" t="str">
        <f t="shared" si="3"/>
        <v/>
      </c>
      <c r="M55" s="236"/>
      <c r="N55" s="236"/>
      <c r="O55" s="236" t="str">
        <f t="shared" si="2"/>
        <v/>
      </c>
      <c r="P55" s="236"/>
      <c r="Q55" s="237"/>
      <c r="R55" s="238"/>
      <c r="S55" s="238"/>
      <c r="T55" s="238"/>
      <c r="U55" s="238"/>
      <c r="V55" s="238"/>
      <c r="W55" s="238" t="str">
        <f t="shared" si="1"/>
        <v xml:space="preserve"> </v>
      </c>
      <c r="X55" s="239"/>
      <c r="Y55" s="240"/>
      <c r="Z55" s="240"/>
      <c r="AA55" s="240"/>
      <c r="AB55" s="240"/>
      <c r="AC55" s="241"/>
      <c r="AD55" s="242"/>
      <c r="AE55" s="213"/>
      <c r="AF55" s="213"/>
      <c r="AG55" s="213"/>
      <c r="AH55" s="213"/>
      <c r="AI55" s="213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4"/>
      <c r="BQ55" s="214"/>
      <c r="BR55" s="214"/>
      <c r="BS55" s="214"/>
      <c r="BT55" s="214"/>
      <c r="BU55" s="214"/>
      <c r="BV55" s="214"/>
      <c r="BW55" s="214"/>
      <c r="BX55" s="214"/>
      <c r="BY55" s="214"/>
      <c r="BZ55" s="214"/>
      <c r="CA55" s="214"/>
      <c r="CB55" s="214"/>
      <c r="CC55" s="214"/>
      <c r="CD55" s="214"/>
      <c r="CE55" s="214"/>
      <c r="CF55" s="214"/>
      <c r="CG55" s="214"/>
      <c r="CH55" s="214"/>
      <c r="CI55" s="214"/>
      <c r="CJ55" s="214"/>
      <c r="CK55" s="214"/>
      <c r="CL55" s="214"/>
      <c r="CM55" s="214"/>
      <c r="CN55" s="214"/>
      <c r="CO55" s="214"/>
      <c r="CP55" s="214"/>
      <c r="CQ55" s="214"/>
      <c r="CR55" s="214"/>
      <c r="CS55" s="214"/>
      <c r="CT55" s="214"/>
      <c r="CU55" s="214"/>
      <c r="CV55" s="214"/>
      <c r="CW55" s="214"/>
      <c r="CX55" s="214"/>
      <c r="CY55" s="214"/>
      <c r="CZ55" s="214"/>
    </row>
    <row r="56" spans="1:104" s="215" customFormat="1" ht="11.25" x14ac:dyDescent="0.15">
      <c r="A56" s="216"/>
      <c r="B56" s="217"/>
      <c r="C56" s="218"/>
      <c r="D56" s="218"/>
      <c r="E56" s="218"/>
      <c r="F56" s="219"/>
      <c r="G56" s="220"/>
      <c r="H56" s="221"/>
      <c r="I56" s="221"/>
      <c r="J56" s="236"/>
      <c r="K56" s="236"/>
      <c r="L56" s="236" t="str">
        <f t="shared" si="3"/>
        <v/>
      </c>
      <c r="M56" s="236"/>
      <c r="N56" s="236"/>
      <c r="O56" s="236" t="str">
        <f t="shared" si="2"/>
        <v/>
      </c>
      <c r="P56" s="236"/>
      <c r="Q56" s="237"/>
      <c r="R56" s="238"/>
      <c r="S56" s="238"/>
      <c r="T56" s="238"/>
      <c r="U56" s="238"/>
      <c r="V56" s="238"/>
      <c r="W56" s="238" t="str">
        <f t="shared" si="1"/>
        <v xml:space="preserve"> </v>
      </c>
      <c r="X56" s="239"/>
      <c r="Y56" s="240"/>
      <c r="Z56" s="240"/>
      <c r="AA56" s="240"/>
      <c r="AB56" s="240"/>
      <c r="AC56" s="241"/>
      <c r="AD56" s="242"/>
      <c r="AE56" s="213"/>
      <c r="AF56" s="213"/>
      <c r="AG56" s="213"/>
      <c r="AH56" s="213"/>
      <c r="AI56" s="213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  <c r="BI56" s="214"/>
      <c r="BJ56" s="214"/>
      <c r="BK56" s="214"/>
      <c r="BL56" s="214"/>
      <c r="BM56" s="214"/>
      <c r="BN56" s="214"/>
      <c r="BO56" s="214"/>
      <c r="BP56" s="214"/>
      <c r="BQ56" s="214"/>
      <c r="BR56" s="214"/>
      <c r="BS56" s="214"/>
      <c r="BT56" s="214"/>
      <c r="BU56" s="214"/>
      <c r="BV56" s="214"/>
      <c r="BW56" s="214"/>
      <c r="BX56" s="214"/>
      <c r="BY56" s="214"/>
      <c r="BZ56" s="214"/>
      <c r="CA56" s="214"/>
      <c r="CB56" s="214"/>
      <c r="CC56" s="214"/>
      <c r="CD56" s="214"/>
      <c r="CE56" s="214"/>
      <c r="CF56" s="214"/>
      <c r="CG56" s="214"/>
      <c r="CH56" s="214"/>
      <c r="CI56" s="214"/>
      <c r="CJ56" s="214"/>
      <c r="CK56" s="214"/>
      <c r="CL56" s="214"/>
      <c r="CM56" s="214"/>
      <c r="CN56" s="214"/>
      <c r="CO56" s="214"/>
      <c r="CP56" s="214"/>
      <c r="CQ56" s="214"/>
      <c r="CR56" s="214"/>
      <c r="CS56" s="214"/>
      <c r="CT56" s="214"/>
      <c r="CU56" s="214"/>
      <c r="CV56" s="214"/>
      <c r="CW56" s="214"/>
      <c r="CX56" s="214"/>
      <c r="CY56" s="214"/>
      <c r="CZ56" s="214"/>
    </row>
    <row r="57" spans="1:104" s="215" customFormat="1" ht="11.25" x14ac:dyDescent="0.15">
      <c r="A57" s="216"/>
      <c r="B57" s="217"/>
      <c r="C57" s="218"/>
      <c r="D57" s="218"/>
      <c r="E57" s="218"/>
      <c r="F57" s="219"/>
      <c r="G57" s="220"/>
      <c r="H57" s="221"/>
      <c r="I57" s="221"/>
      <c r="J57" s="236"/>
      <c r="K57" s="236"/>
      <c r="L57" s="236" t="str">
        <f t="shared" si="3"/>
        <v/>
      </c>
      <c r="M57" s="236"/>
      <c r="N57" s="236"/>
      <c r="O57" s="236" t="str">
        <f t="shared" si="2"/>
        <v/>
      </c>
      <c r="P57" s="236"/>
      <c r="Q57" s="237"/>
      <c r="R57" s="238"/>
      <c r="S57" s="238"/>
      <c r="T57" s="238"/>
      <c r="U57" s="238"/>
      <c r="V57" s="238"/>
      <c r="W57" s="238" t="str">
        <f t="shared" si="1"/>
        <v xml:space="preserve"> </v>
      </c>
      <c r="X57" s="239"/>
      <c r="Y57" s="240"/>
      <c r="Z57" s="240"/>
      <c r="AA57" s="240"/>
      <c r="AB57" s="240"/>
      <c r="AC57" s="241"/>
      <c r="AD57" s="242"/>
      <c r="AE57" s="213"/>
      <c r="AF57" s="213"/>
      <c r="AG57" s="213"/>
      <c r="AH57" s="213"/>
      <c r="AI57" s="213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  <c r="BK57" s="214"/>
      <c r="BL57" s="214"/>
      <c r="BM57" s="214"/>
      <c r="BN57" s="214"/>
      <c r="BO57" s="214"/>
      <c r="BP57" s="214"/>
      <c r="BQ57" s="214"/>
      <c r="BR57" s="214"/>
      <c r="BS57" s="214"/>
      <c r="BT57" s="214"/>
      <c r="BU57" s="214"/>
      <c r="BV57" s="214"/>
      <c r="BW57" s="214"/>
      <c r="BX57" s="214"/>
      <c r="BY57" s="214"/>
      <c r="BZ57" s="214"/>
      <c r="CA57" s="214"/>
      <c r="CB57" s="214"/>
      <c r="CC57" s="214"/>
      <c r="CD57" s="214"/>
      <c r="CE57" s="214"/>
      <c r="CF57" s="214"/>
      <c r="CG57" s="214"/>
      <c r="CH57" s="214"/>
      <c r="CI57" s="214"/>
      <c r="CJ57" s="214"/>
      <c r="CK57" s="214"/>
      <c r="CL57" s="214"/>
      <c r="CM57" s="214"/>
      <c r="CN57" s="214"/>
      <c r="CO57" s="214"/>
      <c r="CP57" s="214"/>
      <c r="CQ57" s="214"/>
      <c r="CR57" s="214"/>
      <c r="CS57" s="214"/>
      <c r="CT57" s="214"/>
      <c r="CU57" s="214"/>
      <c r="CV57" s="214"/>
      <c r="CW57" s="214"/>
      <c r="CX57" s="214"/>
      <c r="CY57" s="214"/>
      <c r="CZ57" s="214"/>
    </row>
    <row r="58" spans="1:104" s="215" customFormat="1" ht="11.25" x14ac:dyDescent="0.15">
      <c r="A58" s="216"/>
      <c r="B58" s="217"/>
      <c r="C58" s="218"/>
      <c r="D58" s="218"/>
      <c r="E58" s="218"/>
      <c r="F58" s="219"/>
      <c r="G58" s="220"/>
      <c r="H58" s="221"/>
      <c r="I58" s="221"/>
      <c r="J58" s="236"/>
      <c r="K58" s="236"/>
      <c r="L58" s="236" t="str">
        <f t="shared" si="3"/>
        <v/>
      </c>
      <c r="M58" s="236"/>
      <c r="N58" s="236"/>
      <c r="O58" s="236" t="str">
        <f t="shared" si="2"/>
        <v/>
      </c>
      <c r="P58" s="236"/>
      <c r="Q58" s="237"/>
      <c r="R58" s="238"/>
      <c r="S58" s="238"/>
      <c r="T58" s="238"/>
      <c r="U58" s="238"/>
      <c r="V58" s="238"/>
      <c r="W58" s="238" t="str">
        <f t="shared" si="1"/>
        <v xml:space="preserve"> </v>
      </c>
      <c r="X58" s="239"/>
      <c r="Y58" s="240"/>
      <c r="Z58" s="240"/>
      <c r="AA58" s="240"/>
      <c r="AB58" s="240"/>
      <c r="AC58" s="241"/>
      <c r="AD58" s="242"/>
      <c r="AE58" s="213"/>
      <c r="AF58" s="213"/>
      <c r="AG58" s="213"/>
      <c r="AH58" s="213"/>
      <c r="AI58" s="213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  <c r="BI58" s="214"/>
      <c r="BJ58" s="214"/>
      <c r="BK58" s="214"/>
      <c r="BL58" s="214"/>
      <c r="BM58" s="214"/>
      <c r="BN58" s="214"/>
      <c r="BO58" s="214"/>
      <c r="BP58" s="214"/>
      <c r="BQ58" s="214"/>
      <c r="BR58" s="214"/>
      <c r="BS58" s="214"/>
      <c r="BT58" s="214"/>
      <c r="BU58" s="214"/>
      <c r="BV58" s="214"/>
      <c r="BW58" s="214"/>
      <c r="BX58" s="214"/>
      <c r="BY58" s="214"/>
      <c r="BZ58" s="214"/>
      <c r="CA58" s="214"/>
      <c r="CB58" s="214"/>
      <c r="CC58" s="214"/>
      <c r="CD58" s="214"/>
      <c r="CE58" s="214"/>
      <c r="CF58" s="214"/>
      <c r="CG58" s="214"/>
      <c r="CH58" s="214"/>
      <c r="CI58" s="214"/>
      <c r="CJ58" s="214"/>
      <c r="CK58" s="214"/>
      <c r="CL58" s="214"/>
      <c r="CM58" s="214"/>
      <c r="CN58" s="214"/>
      <c r="CO58" s="214"/>
      <c r="CP58" s="214"/>
      <c r="CQ58" s="214"/>
      <c r="CR58" s="214"/>
      <c r="CS58" s="214"/>
      <c r="CT58" s="214"/>
      <c r="CU58" s="214"/>
      <c r="CV58" s="214"/>
      <c r="CW58" s="214"/>
      <c r="CX58" s="214"/>
      <c r="CY58" s="214"/>
      <c r="CZ58" s="214"/>
    </row>
    <row r="59" spans="1:104" s="215" customFormat="1" ht="11.25" x14ac:dyDescent="0.15">
      <c r="A59" s="216"/>
      <c r="B59" s="217"/>
      <c r="C59" s="218"/>
      <c r="D59" s="218"/>
      <c r="E59" s="218"/>
      <c r="F59" s="219"/>
      <c r="G59" s="220"/>
      <c r="H59" s="221"/>
      <c r="I59" s="221"/>
      <c r="J59" s="236"/>
      <c r="K59" s="236"/>
      <c r="L59" s="236" t="str">
        <f t="shared" si="3"/>
        <v/>
      </c>
      <c r="M59" s="236"/>
      <c r="N59" s="236"/>
      <c r="O59" s="236" t="str">
        <f t="shared" si="2"/>
        <v/>
      </c>
      <c r="P59" s="236"/>
      <c r="Q59" s="237"/>
      <c r="R59" s="238"/>
      <c r="S59" s="238"/>
      <c r="T59" s="238"/>
      <c r="U59" s="238"/>
      <c r="V59" s="238"/>
      <c r="W59" s="238" t="str">
        <f t="shared" si="1"/>
        <v xml:space="preserve"> </v>
      </c>
      <c r="X59" s="239"/>
      <c r="Y59" s="240"/>
      <c r="Z59" s="240"/>
      <c r="AA59" s="240"/>
      <c r="AB59" s="240"/>
      <c r="AC59" s="241"/>
      <c r="AD59" s="242"/>
      <c r="AE59" s="213"/>
      <c r="AF59" s="213"/>
      <c r="AG59" s="213"/>
      <c r="AH59" s="213"/>
      <c r="AI59" s="213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  <c r="BI59" s="214"/>
      <c r="BJ59" s="214"/>
      <c r="BK59" s="214"/>
      <c r="BL59" s="214"/>
      <c r="BM59" s="214"/>
      <c r="BN59" s="214"/>
      <c r="BO59" s="214"/>
      <c r="BP59" s="214"/>
      <c r="BQ59" s="214"/>
      <c r="BR59" s="214"/>
      <c r="BS59" s="214"/>
      <c r="BT59" s="214"/>
      <c r="BU59" s="214"/>
      <c r="BV59" s="214"/>
      <c r="BW59" s="214"/>
      <c r="BX59" s="214"/>
      <c r="BY59" s="214"/>
      <c r="BZ59" s="214"/>
      <c r="CA59" s="214"/>
      <c r="CB59" s="214"/>
      <c r="CC59" s="214"/>
      <c r="CD59" s="214"/>
      <c r="CE59" s="214"/>
      <c r="CF59" s="214"/>
      <c r="CG59" s="214"/>
      <c r="CH59" s="214"/>
      <c r="CI59" s="214"/>
      <c r="CJ59" s="214"/>
      <c r="CK59" s="214"/>
      <c r="CL59" s="214"/>
      <c r="CM59" s="214"/>
      <c r="CN59" s="214"/>
      <c r="CO59" s="214"/>
      <c r="CP59" s="214"/>
      <c r="CQ59" s="214"/>
      <c r="CR59" s="214"/>
      <c r="CS59" s="214"/>
      <c r="CT59" s="214"/>
      <c r="CU59" s="214"/>
      <c r="CV59" s="214"/>
      <c r="CW59" s="214"/>
      <c r="CX59" s="214"/>
      <c r="CY59" s="214"/>
      <c r="CZ59" s="214"/>
    </row>
    <row r="60" spans="1:104" s="215" customFormat="1" ht="11.25" x14ac:dyDescent="0.15">
      <c r="A60" s="216"/>
      <c r="B60" s="217"/>
      <c r="C60" s="218"/>
      <c r="D60" s="218"/>
      <c r="E60" s="218"/>
      <c r="F60" s="219"/>
      <c r="G60" s="220"/>
      <c r="H60" s="221"/>
      <c r="I60" s="221"/>
      <c r="J60" s="236"/>
      <c r="K60" s="236"/>
      <c r="L60" s="236" t="str">
        <f t="shared" si="3"/>
        <v/>
      </c>
      <c r="M60" s="236"/>
      <c r="N60" s="236"/>
      <c r="O60" s="236" t="str">
        <f t="shared" si="2"/>
        <v/>
      </c>
      <c r="P60" s="236"/>
      <c r="Q60" s="237"/>
      <c r="R60" s="238"/>
      <c r="S60" s="238"/>
      <c r="T60" s="238"/>
      <c r="U60" s="238"/>
      <c r="V60" s="238"/>
      <c r="W60" s="238" t="str">
        <f t="shared" si="1"/>
        <v xml:space="preserve"> </v>
      </c>
      <c r="X60" s="239"/>
      <c r="Y60" s="240"/>
      <c r="Z60" s="240"/>
      <c r="AA60" s="240"/>
      <c r="AB60" s="240"/>
      <c r="AC60" s="241"/>
      <c r="AD60" s="242"/>
      <c r="AE60" s="213"/>
      <c r="AF60" s="213"/>
      <c r="AG60" s="213"/>
      <c r="AH60" s="213"/>
      <c r="AI60" s="213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  <c r="BI60" s="214"/>
      <c r="BJ60" s="214"/>
      <c r="BK60" s="214"/>
      <c r="BL60" s="214"/>
      <c r="BM60" s="214"/>
      <c r="BN60" s="214"/>
      <c r="BO60" s="214"/>
      <c r="BP60" s="214"/>
      <c r="BQ60" s="214"/>
      <c r="BR60" s="214"/>
      <c r="BS60" s="214"/>
      <c r="BT60" s="214"/>
      <c r="BU60" s="214"/>
      <c r="BV60" s="214"/>
      <c r="BW60" s="214"/>
      <c r="BX60" s="214"/>
      <c r="BY60" s="214"/>
      <c r="BZ60" s="214"/>
      <c r="CA60" s="214"/>
      <c r="CB60" s="214"/>
      <c r="CC60" s="214"/>
      <c r="CD60" s="214"/>
      <c r="CE60" s="214"/>
      <c r="CF60" s="214"/>
      <c r="CG60" s="214"/>
      <c r="CH60" s="214"/>
      <c r="CI60" s="214"/>
      <c r="CJ60" s="214"/>
      <c r="CK60" s="214"/>
      <c r="CL60" s="214"/>
      <c r="CM60" s="214"/>
      <c r="CN60" s="214"/>
      <c r="CO60" s="214"/>
      <c r="CP60" s="214"/>
      <c r="CQ60" s="214"/>
      <c r="CR60" s="214"/>
      <c r="CS60" s="214"/>
      <c r="CT60" s="214"/>
      <c r="CU60" s="214"/>
      <c r="CV60" s="214"/>
      <c r="CW60" s="214"/>
      <c r="CX60" s="214"/>
      <c r="CY60" s="214"/>
      <c r="CZ60" s="214"/>
    </row>
    <row r="61" spans="1:104" s="215" customFormat="1" ht="11.25" x14ac:dyDescent="0.15">
      <c r="A61" s="216"/>
      <c r="B61" s="217"/>
      <c r="C61" s="218"/>
      <c r="D61" s="218"/>
      <c r="E61" s="218"/>
      <c r="F61" s="219"/>
      <c r="G61" s="220"/>
      <c r="H61" s="221"/>
      <c r="I61" s="221"/>
      <c r="J61" s="236"/>
      <c r="K61" s="236"/>
      <c r="L61" s="236" t="str">
        <f t="shared" si="3"/>
        <v/>
      </c>
      <c r="M61" s="236"/>
      <c r="N61" s="236"/>
      <c r="O61" s="236" t="str">
        <f t="shared" si="2"/>
        <v/>
      </c>
      <c r="P61" s="236"/>
      <c r="Q61" s="237"/>
      <c r="R61" s="238"/>
      <c r="S61" s="238"/>
      <c r="T61" s="238"/>
      <c r="U61" s="238"/>
      <c r="V61" s="238"/>
      <c r="W61" s="238" t="str">
        <f t="shared" si="1"/>
        <v xml:space="preserve"> </v>
      </c>
      <c r="X61" s="239"/>
      <c r="Y61" s="240"/>
      <c r="Z61" s="240"/>
      <c r="AA61" s="240"/>
      <c r="AB61" s="240"/>
      <c r="AC61" s="241"/>
      <c r="AD61" s="242"/>
      <c r="AE61" s="213"/>
      <c r="AF61" s="213"/>
      <c r="AG61" s="213"/>
      <c r="AH61" s="213"/>
      <c r="AI61" s="213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  <c r="BI61" s="214"/>
      <c r="BJ61" s="214"/>
      <c r="BK61" s="214"/>
      <c r="BL61" s="214"/>
      <c r="BM61" s="214"/>
      <c r="BN61" s="214"/>
      <c r="BO61" s="214"/>
      <c r="BP61" s="214"/>
      <c r="BQ61" s="214"/>
      <c r="BR61" s="214"/>
      <c r="BS61" s="214"/>
      <c r="BT61" s="214"/>
      <c r="BU61" s="214"/>
      <c r="BV61" s="214"/>
      <c r="BW61" s="214"/>
      <c r="BX61" s="214"/>
      <c r="BY61" s="214"/>
      <c r="BZ61" s="214"/>
      <c r="CA61" s="214"/>
      <c r="CB61" s="214"/>
      <c r="CC61" s="214"/>
      <c r="CD61" s="214"/>
      <c r="CE61" s="214"/>
      <c r="CF61" s="214"/>
      <c r="CG61" s="214"/>
      <c r="CH61" s="214"/>
      <c r="CI61" s="214"/>
      <c r="CJ61" s="214"/>
      <c r="CK61" s="214"/>
      <c r="CL61" s="214"/>
      <c r="CM61" s="214"/>
      <c r="CN61" s="214"/>
      <c r="CO61" s="214"/>
      <c r="CP61" s="214"/>
      <c r="CQ61" s="214"/>
      <c r="CR61" s="214"/>
      <c r="CS61" s="214"/>
      <c r="CT61" s="214"/>
      <c r="CU61" s="214"/>
      <c r="CV61" s="214"/>
      <c r="CW61" s="214"/>
      <c r="CX61" s="214"/>
      <c r="CY61" s="214"/>
      <c r="CZ61" s="214"/>
    </row>
    <row r="62" spans="1:104" s="215" customFormat="1" ht="11.25" x14ac:dyDescent="0.15">
      <c r="A62" s="216"/>
      <c r="B62" s="217"/>
      <c r="C62" s="218"/>
      <c r="D62" s="218"/>
      <c r="E62" s="218"/>
      <c r="F62" s="219"/>
      <c r="G62" s="220"/>
      <c r="H62" s="221"/>
      <c r="I62" s="221"/>
      <c r="J62" s="236"/>
      <c r="K62" s="236"/>
      <c r="L62" s="236" t="str">
        <f t="shared" si="3"/>
        <v/>
      </c>
      <c r="M62" s="236"/>
      <c r="N62" s="236"/>
      <c r="O62" s="236" t="str">
        <f t="shared" si="2"/>
        <v/>
      </c>
      <c r="P62" s="236"/>
      <c r="Q62" s="237"/>
      <c r="R62" s="238"/>
      <c r="S62" s="238"/>
      <c r="T62" s="238"/>
      <c r="U62" s="238"/>
      <c r="V62" s="238"/>
      <c r="W62" s="238" t="str">
        <f t="shared" si="1"/>
        <v xml:space="preserve"> </v>
      </c>
      <c r="X62" s="239"/>
      <c r="Y62" s="240"/>
      <c r="Z62" s="240"/>
      <c r="AA62" s="240"/>
      <c r="AB62" s="240"/>
      <c r="AC62" s="241"/>
      <c r="AD62" s="242"/>
      <c r="AE62" s="213"/>
      <c r="AF62" s="213"/>
      <c r="AG62" s="213"/>
      <c r="AH62" s="213"/>
      <c r="AI62" s="213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  <c r="BI62" s="214"/>
      <c r="BJ62" s="214"/>
      <c r="BK62" s="214"/>
      <c r="BL62" s="214"/>
      <c r="BM62" s="214"/>
      <c r="BN62" s="214"/>
      <c r="BO62" s="214"/>
      <c r="BP62" s="214"/>
      <c r="BQ62" s="214"/>
      <c r="BR62" s="214"/>
      <c r="BS62" s="214"/>
      <c r="BT62" s="214"/>
      <c r="BU62" s="214"/>
      <c r="BV62" s="214"/>
      <c r="BW62" s="214"/>
      <c r="BX62" s="214"/>
      <c r="BY62" s="214"/>
      <c r="BZ62" s="214"/>
      <c r="CA62" s="214"/>
      <c r="CB62" s="214"/>
      <c r="CC62" s="214"/>
      <c r="CD62" s="214"/>
      <c r="CE62" s="214"/>
      <c r="CF62" s="214"/>
      <c r="CG62" s="214"/>
      <c r="CH62" s="214"/>
      <c r="CI62" s="214"/>
      <c r="CJ62" s="214"/>
      <c r="CK62" s="214"/>
      <c r="CL62" s="214"/>
      <c r="CM62" s="214"/>
      <c r="CN62" s="214"/>
      <c r="CO62" s="214"/>
      <c r="CP62" s="214"/>
      <c r="CQ62" s="214"/>
      <c r="CR62" s="214"/>
      <c r="CS62" s="214"/>
      <c r="CT62" s="214"/>
      <c r="CU62" s="214"/>
      <c r="CV62" s="214"/>
      <c r="CW62" s="214"/>
      <c r="CX62" s="214"/>
      <c r="CY62" s="214"/>
      <c r="CZ62" s="214"/>
    </row>
    <row r="63" spans="1:104" s="215" customFormat="1" ht="11.25" x14ac:dyDescent="0.15">
      <c r="A63" s="216"/>
      <c r="B63" s="217"/>
      <c r="C63" s="218"/>
      <c r="D63" s="218"/>
      <c r="E63" s="218"/>
      <c r="F63" s="219"/>
      <c r="G63" s="220"/>
      <c r="H63" s="221"/>
      <c r="I63" s="221"/>
      <c r="J63" s="236"/>
      <c r="K63" s="236"/>
      <c r="L63" s="236" t="str">
        <f t="shared" si="3"/>
        <v/>
      </c>
      <c r="M63" s="236"/>
      <c r="N63" s="236"/>
      <c r="O63" s="236" t="str">
        <f t="shared" si="2"/>
        <v/>
      </c>
      <c r="P63" s="236"/>
      <c r="Q63" s="237"/>
      <c r="R63" s="238"/>
      <c r="S63" s="238"/>
      <c r="T63" s="238"/>
      <c r="U63" s="238"/>
      <c r="V63" s="238"/>
      <c r="W63" s="238" t="str">
        <f t="shared" si="1"/>
        <v xml:space="preserve"> </v>
      </c>
      <c r="X63" s="239"/>
      <c r="Y63" s="240"/>
      <c r="Z63" s="240"/>
      <c r="AA63" s="240"/>
      <c r="AB63" s="240"/>
      <c r="AC63" s="241"/>
      <c r="AD63" s="242"/>
      <c r="AE63" s="213"/>
      <c r="AF63" s="213"/>
      <c r="AG63" s="213"/>
      <c r="AH63" s="213"/>
      <c r="AI63" s="213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  <c r="BI63" s="214"/>
      <c r="BJ63" s="214"/>
      <c r="BK63" s="214"/>
      <c r="BL63" s="214"/>
      <c r="BM63" s="214"/>
      <c r="BN63" s="214"/>
      <c r="BO63" s="214"/>
      <c r="BP63" s="214"/>
      <c r="BQ63" s="214"/>
      <c r="BR63" s="214"/>
      <c r="BS63" s="214"/>
      <c r="BT63" s="214"/>
      <c r="BU63" s="214"/>
      <c r="BV63" s="214"/>
      <c r="BW63" s="214"/>
      <c r="BX63" s="214"/>
      <c r="BY63" s="214"/>
      <c r="BZ63" s="214"/>
      <c r="CA63" s="214"/>
      <c r="CB63" s="214"/>
      <c r="CC63" s="214"/>
      <c r="CD63" s="214"/>
      <c r="CE63" s="214"/>
      <c r="CF63" s="214"/>
      <c r="CG63" s="214"/>
      <c r="CH63" s="214"/>
      <c r="CI63" s="214"/>
      <c r="CJ63" s="214"/>
      <c r="CK63" s="214"/>
      <c r="CL63" s="214"/>
      <c r="CM63" s="214"/>
      <c r="CN63" s="214"/>
      <c r="CO63" s="214"/>
      <c r="CP63" s="214"/>
      <c r="CQ63" s="214"/>
      <c r="CR63" s="214"/>
      <c r="CS63" s="214"/>
      <c r="CT63" s="214"/>
      <c r="CU63" s="214"/>
      <c r="CV63" s="214"/>
      <c r="CW63" s="214"/>
      <c r="CX63" s="214"/>
      <c r="CY63" s="214"/>
      <c r="CZ63" s="214"/>
    </row>
    <row r="64" spans="1:104" s="215" customFormat="1" ht="11.25" x14ac:dyDescent="0.15">
      <c r="A64" s="216"/>
      <c r="B64" s="217"/>
      <c r="C64" s="218"/>
      <c r="D64" s="218"/>
      <c r="E64" s="218"/>
      <c r="F64" s="219"/>
      <c r="G64" s="220"/>
      <c r="H64" s="221"/>
      <c r="I64" s="221"/>
      <c r="J64" s="236"/>
      <c r="K64" s="236"/>
      <c r="L64" s="236" t="str">
        <f t="shared" si="3"/>
        <v/>
      </c>
      <c r="M64" s="236"/>
      <c r="N64" s="236"/>
      <c r="O64" s="236" t="str">
        <f t="shared" si="2"/>
        <v/>
      </c>
      <c r="P64" s="236"/>
      <c r="Q64" s="237"/>
      <c r="R64" s="238"/>
      <c r="S64" s="238"/>
      <c r="T64" s="238"/>
      <c r="U64" s="238"/>
      <c r="V64" s="238"/>
      <c r="W64" s="238" t="str">
        <f t="shared" si="1"/>
        <v xml:space="preserve"> </v>
      </c>
      <c r="X64" s="239"/>
      <c r="Y64" s="240"/>
      <c r="Z64" s="240"/>
      <c r="AA64" s="240"/>
      <c r="AB64" s="240"/>
      <c r="AC64" s="241"/>
      <c r="AD64" s="242"/>
      <c r="AE64" s="213"/>
      <c r="AF64" s="213"/>
      <c r="AG64" s="213"/>
      <c r="AH64" s="213"/>
      <c r="AI64" s="213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  <c r="BI64" s="214"/>
      <c r="BJ64" s="214"/>
      <c r="BK64" s="214"/>
      <c r="BL64" s="214"/>
      <c r="BM64" s="214"/>
      <c r="BN64" s="214"/>
      <c r="BO64" s="214"/>
      <c r="BP64" s="214"/>
      <c r="BQ64" s="214"/>
      <c r="BR64" s="214"/>
      <c r="BS64" s="214"/>
      <c r="BT64" s="214"/>
      <c r="BU64" s="214"/>
      <c r="BV64" s="214"/>
      <c r="BW64" s="214"/>
      <c r="BX64" s="214"/>
      <c r="BY64" s="214"/>
      <c r="BZ64" s="214"/>
      <c r="CA64" s="214"/>
      <c r="CB64" s="214"/>
      <c r="CC64" s="214"/>
      <c r="CD64" s="214"/>
      <c r="CE64" s="214"/>
      <c r="CF64" s="214"/>
      <c r="CG64" s="214"/>
      <c r="CH64" s="214"/>
      <c r="CI64" s="214"/>
      <c r="CJ64" s="214"/>
      <c r="CK64" s="214"/>
      <c r="CL64" s="214"/>
      <c r="CM64" s="214"/>
      <c r="CN64" s="214"/>
      <c r="CO64" s="214"/>
      <c r="CP64" s="214"/>
      <c r="CQ64" s="214"/>
      <c r="CR64" s="214"/>
      <c r="CS64" s="214"/>
      <c r="CT64" s="214"/>
      <c r="CU64" s="214"/>
      <c r="CV64" s="214"/>
      <c r="CW64" s="214"/>
      <c r="CX64" s="214"/>
      <c r="CY64" s="214"/>
      <c r="CZ64" s="214"/>
    </row>
    <row r="65" spans="1:104" s="215" customFormat="1" ht="11.25" x14ac:dyDescent="0.15">
      <c r="A65" s="216"/>
      <c r="B65" s="217"/>
      <c r="C65" s="218"/>
      <c r="D65" s="218"/>
      <c r="E65" s="218"/>
      <c r="F65" s="219"/>
      <c r="G65" s="220"/>
      <c r="H65" s="221"/>
      <c r="I65" s="221"/>
      <c r="J65" s="236"/>
      <c r="K65" s="236"/>
      <c r="L65" s="236" t="str">
        <f t="shared" si="3"/>
        <v/>
      </c>
      <c r="M65" s="236"/>
      <c r="N65" s="236"/>
      <c r="O65" s="236" t="str">
        <f t="shared" si="2"/>
        <v/>
      </c>
      <c r="P65" s="236"/>
      <c r="Q65" s="237"/>
      <c r="R65" s="238"/>
      <c r="S65" s="238"/>
      <c r="T65" s="238"/>
      <c r="U65" s="238"/>
      <c r="V65" s="238"/>
      <c r="W65" s="238" t="str">
        <f t="shared" si="1"/>
        <v xml:space="preserve"> </v>
      </c>
      <c r="X65" s="239"/>
      <c r="Y65" s="240"/>
      <c r="Z65" s="240"/>
      <c r="AA65" s="240"/>
      <c r="AB65" s="240"/>
      <c r="AC65" s="241"/>
      <c r="AD65" s="242"/>
      <c r="AE65" s="213"/>
      <c r="AF65" s="213"/>
      <c r="AG65" s="213"/>
      <c r="AH65" s="213"/>
      <c r="AI65" s="213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  <c r="BI65" s="214"/>
      <c r="BJ65" s="214"/>
      <c r="BK65" s="214"/>
      <c r="BL65" s="214"/>
      <c r="BM65" s="214"/>
      <c r="BN65" s="214"/>
      <c r="BO65" s="214"/>
      <c r="BP65" s="214"/>
      <c r="BQ65" s="214"/>
      <c r="BR65" s="214"/>
      <c r="BS65" s="214"/>
      <c r="BT65" s="214"/>
      <c r="BU65" s="214"/>
      <c r="BV65" s="214"/>
      <c r="BW65" s="214"/>
      <c r="BX65" s="214"/>
      <c r="BY65" s="214"/>
      <c r="BZ65" s="214"/>
      <c r="CA65" s="214"/>
      <c r="CB65" s="214"/>
      <c r="CC65" s="214"/>
      <c r="CD65" s="214"/>
      <c r="CE65" s="214"/>
      <c r="CF65" s="214"/>
      <c r="CG65" s="214"/>
      <c r="CH65" s="214"/>
      <c r="CI65" s="214"/>
      <c r="CJ65" s="214"/>
      <c r="CK65" s="214"/>
      <c r="CL65" s="214"/>
      <c r="CM65" s="214"/>
      <c r="CN65" s="214"/>
      <c r="CO65" s="214"/>
      <c r="CP65" s="214"/>
      <c r="CQ65" s="214"/>
      <c r="CR65" s="214"/>
      <c r="CS65" s="214"/>
      <c r="CT65" s="214"/>
      <c r="CU65" s="214"/>
      <c r="CV65" s="214"/>
      <c r="CW65" s="214"/>
      <c r="CX65" s="214"/>
      <c r="CY65" s="214"/>
      <c r="CZ65" s="214"/>
    </row>
    <row r="66" spans="1:104" s="215" customFormat="1" ht="11.25" x14ac:dyDescent="0.15">
      <c r="A66" s="216"/>
      <c r="B66" s="217"/>
      <c r="C66" s="218"/>
      <c r="D66" s="218"/>
      <c r="E66" s="218"/>
      <c r="F66" s="219"/>
      <c r="G66" s="220"/>
      <c r="H66" s="221"/>
      <c r="I66" s="221"/>
      <c r="J66" s="236"/>
      <c r="K66" s="236"/>
      <c r="L66" s="236" t="str">
        <f t="shared" si="3"/>
        <v/>
      </c>
      <c r="M66" s="236"/>
      <c r="N66" s="236"/>
      <c r="O66" s="236" t="str">
        <f t="shared" si="2"/>
        <v/>
      </c>
      <c r="P66" s="236"/>
      <c r="Q66" s="237"/>
      <c r="R66" s="238"/>
      <c r="S66" s="238"/>
      <c r="T66" s="238"/>
      <c r="U66" s="238"/>
      <c r="V66" s="238"/>
      <c r="W66" s="238" t="str">
        <f t="shared" si="1"/>
        <v xml:space="preserve"> </v>
      </c>
      <c r="X66" s="239"/>
      <c r="Y66" s="240"/>
      <c r="Z66" s="240"/>
      <c r="AA66" s="240"/>
      <c r="AB66" s="240"/>
      <c r="AC66" s="241"/>
      <c r="AD66" s="242"/>
      <c r="AE66" s="213"/>
      <c r="AF66" s="213"/>
      <c r="AG66" s="213"/>
      <c r="AH66" s="213"/>
      <c r="AI66" s="213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  <c r="BI66" s="214"/>
      <c r="BJ66" s="214"/>
      <c r="BK66" s="214"/>
      <c r="BL66" s="214"/>
      <c r="BM66" s="214"/>
      <c r="BN66" s="214"/>
      <c r="BO66" s="214"/>
      <c r="BP66" s="214"/>
      <c r="BQ66" s="214"/>
      <c r="BR66" s="214"/>
      <c r="BS66" s="214"/>
      <c r="BT66" s="214"/>
      <c r="BU66" s="214"/>
      <c r="BV66" s="214"/>
      <c r="BW66" s="214"/>
      <c r="BX66" s="214"/>
      <c r="BY66" s="214"/>
      <c r="BZ66" s="214"/>
      <c r="CA66" s="214"/>
      <c r="CB66" s="214"/>
      <c r="CC66" s="214"/>
      <c r="CD66" s="214"/>
      <c r="CE66" s="214"/>
      <c r="CF66" s="214"/>
      <c r="CG66" s="214"/>
      <c r="CH66" s="214"/>
      <c r="CI66" s="214"/>
      <c r="CJ66" s="214"/>
      <c r="CK66" s="214"/>
      <c r="CL66" s="214"/>
      <c r="CM66" s="214"/>
      <c r="CN66" s="214"/>
      <c r="CO66" s="214"/>
      <c r="CP66" s="214"/>
      <c r="CQ66" s="214"/>
      <c r="CR66" s="214"/>
      <c r="CS66" s="214"/>
      <c r="CT66" s="214"/>
      <c r="CU66" s="214"/>
      <c r="CV66" s="214"/>
      <c r="CW66" s="214"/>
      <c r="CX66" s="214"/>
      <c r="CY66" s="214"/>
      <c r="CZ66" s="214"/>
    </row>
    <row r="67" spans="1:104" s="215" customFormat="1" ht="11.25" x14ac:dyDescent="0.15">
      <c r="A67" s="216"/>
      <c r="B67" s="217"/>
      <c r="C67" s="218"/>
      <c r="D67" s="218"/>
      <c r="E67" s="218"/>
      <c r="F67" s="219"/>
      <c r="G67" s="220"/>
      <c r="H67" s="221"/>
      <c r="I67" s="221"/>
      <c r="J67" s="236"/>
      <c r="K67" s="236"/>
      <c r="L67" s="236" t="str">
        <f t="shared" si="3"/>
        <v/>
      </c>
      <c r="M67" s="236"/>
      <c r="N67" s="236"/>
      <c r="O67" s="236" t="str">
        <f t="shared" si="2"/>
        <v/>
      </c>
      <c r="P67" s="236"/>
      <c r="Q67" s="237"/>
      <c r="R67" s="238"/>
      <c r="S67" s="238"/>
      <c r="T67" s="238"/>
      <c r="U67" s="238"/>
      <c r="V67" s="238"/>
      <c r="W67" s="238" t="str">
        <f t="shared" si="1"/>
        <v xml:space="preserve"> </v>
      </c>
      <c r="X67" s="239"/>
      <c r="Y67" s="240"/>
      <c r="Z67" s="240"/>
      <c r="AA67" s="240"/>
      <c r="AB67" s="240"/>
      <c r="AC67" s="241"/>
      <c r="AD67" s="242"/>
      <c r="AE67" s="213"/>
      <c r="AF67" s="213"/>
      <c r="AG67" s="213"/>
      <c r="AH67" s="213"/>
      <c r="AI67" s="213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  <c r="BI67" s="214"/>
      <c r="BJ67" s="214"/>
      <c r="BK67" s="214"/>
      <c r="BL67" s="214"/>
      <c r="BM67" s="214"/>
      <c r="BN67" s="214"/>
      <c r="BO67" s="214"/>
      <c r="BP67" s="214"/>
      <c r="BQ67" s="214"/>
      <c r="BR67" s="214"/>
      <c r="BS67" s="214"/>
      <c r="BT67" s="214"/>
      <c r="BU67" s="214"/>
      <c r="BV67" s="214"/>
      <c r="BW67" s="214"/>
      <c r="BX67" s="214"/>
      <c r="BY67" s="214"/>
      <c r="BZ67" s="214"/>
      <c r="CA67" s="214"/>
      <c r="CB67" s="214"/>
      <c r="CC67" s="214"/>
      <c r="CD67" s="214"/>
      <c r="CE67" s="214"/>
      <c r="CF67" s="214"/>
      <c r="CG67" s="214"/>
      <c r="CH67" s="214"/>
      <c r="CI67" s="214"/>
      <c r="CJ67" s="214"/>
      <c r="CK67" s="214"/>
      <c r="CL67" s="214"/>
      <c r="CM67" s="214"/>
      <c r="CN67" s="214"/>
      <c r="CO67" s="214"/>
      <c r="CP67" s="214"/>
      <c r="CQ67" s="214"/>
      <c r="CR67" s="214"/>
      <c r="CS67" s="214"/>
      <c r="CT67" s="214"/>
      <c r="CU67" s="214"/>
      <c r="CV67" s="214"/>
      <c r="CW67" s="214"/>
      <c r="CX67" s="214"/>
      <c r="CY67" s="214"/>
      <c r="CZ67" s="214"/>
    </row>
    <row r="68" spans="1:104" s="215" customFormat="1" ht="11.25" x14ac:dyDescent="0.15">
      <c r="A68" s="216"/>
      <c r="B68" s="217"/>
      <c r="C68" s="218"/>
      <c r="D68" s="218"/>
      <c r="E68" s="218"/>
      <c r="F68" s="219"/>
      <c r="G68" s="220"/>
      <c r="H68" s="221"/>
      <c r="I68" s="221"/>
      <c r="J68" s="236"/>
      <c r="K68" s="236"/>
      <c r="L68" s="236" t="str">
        <f t="shared" si="3"/>
        <v/>
      </c>
      <c r="M68" s="236"/>
      <c r="N68" s="236"/>
      <c r="O68" s="236" t="str">
        <f t="shared" si="2"/>
        <v/>
      </c>
      <c r="P68" s="236"/>
      <c r="Q68" s="237"/>
      <c r="R68" s="238"/>
      <c r="S68" s="238"/>
      <c r="T68" s="238"/>
      <c r="U68" s="238"/>
      <c r="V68" s="238"/>
      <c r="W68" s="238" t="str">
        <f t="shared" si="1"/>
        <v xml:space="preserve"> </v>
      </c>
      <c r="X68" s="239"/>
      <c r="Y68" s="240"/>
      <c r="Z68" s="240"/>
      <c r="AA68" s="240"/>
      <c r="AB68" s="240"/>
      <c r="AC68" s="241"/>
      <c r="AD68" s="242"/>
      <c r="AE68" s="213"/>
      <c r="AF68" s="213"/>
      <c r="AG68" s="213"/>
      <c r="AH68" s="213"/>
      <c r="AI68" s="213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  <c r="BI68" s="214"/>
      <c r="BJ68" s="214"/>
      <c r="BK68" s="214"/>
      <c r="BL68" s="214"/>
      <c r="BM68" s="214"/>
      <c r="BN68" s="214"/>
      <c r="BO68" s="214"/>
      <c r="BP68" s="214"/>
      <c r="BQ68" s="214"/>
      <c r="BR68" s="214"/>
      <c r="BS68" s="214"/>
      <c r="BT68" s="214"/>
      <c r="BU68" s="214"/>
      <c r="BV68" s="214"/>
      <c r="BW68" s="214"/>
      <c r="BX68" s="214"/>
      <c r="BY68" s="214"/>
      <c r="BZ68" s="214"/>
      <c r="CA68" s="214"/>
      <c r="CB68" s="214"/>
      <c r="CC68" s="214"/>
      <c r="CD68" s="214"/>
      <c r="CE68" s="214"/>
      <c r="CF68" s="214"/>
      <c r="CG68" s="214"/>
      <c r="CH68" s="214"/>
      <c r="CI68" s="214"/>
      <c r="CJ68" s="214"/>
      <c r="CK68" s="214"/>
      <c r="CL68" s="214"/>
      <c r="CM68" s="214"/>
      <c r="CN68" s="214"/>
      <c r="CO68" s="214"/>
      <c r="CP68" s="214"/>
      <c r="CQ68" s="214"/>
      <c r="CR68" s="214"/>
      <c r="CS68" s="214"/>
      <c r="CT68" s="214"/>
      <c r="CU68" s="214"/>
      <c r="CV68" s="214"/>
      <c r="CW68" s="214"/>
      <c r="CX68" s="214"/>
      <c r="CY68" s="214"/>
      <c r="CZ68" s="214"/>
    </row>
    <row r="69" spans="1:104" s="215" customFormat="1" ht="11.25" x14ac:dyDescent="0.15">
      <c r="A69" s="216"/>
      <c r="B69" s="217"/>
      <c r="C69" s="218"/>
      <c r="D69" s="218"/>
      <c r="E69" s="218"/>
      <c r="F69" s="219"/>
      <c r="G69" s="220"/>
      <c r="H69" s="221"/>
      <c r="I69" s="221"/>
      <c r="J69" s="236"/>
      <c r="K69" s="236"/>
      <c r="L69" s="236" t="str">
        <f t="shared" si="3"/>
        <v/>
      </c>
      <c r="M69" s="236"/>
      <c r="N69" s="236"/>
      <c r="O69" s="236" t="str">
        <f t="shared" si="2"/>
        <v/>
      </c>
      <c r="P69" s="236"/>
      <c r="Q69" s="237"/>
      <c r="R69" s="238"/>
      <c r="S69" s="238"/>
      <c r="T69" s="238"/>
      <c r="U69" s="238"/>
      <c r="V69" s="238"/>
      <c r="W69" s="238" t="str">
        <f t="shared" si="1"/>
        <v xml:space="preserve"> </v>
      </c>
      <c r="X69" s="239"/>
      <c r="Y69" s="240"/>
      <c r="Z69" s="240"/>
      <c r="AA69" s="240"/>
      <c r="AB69" s="240"/>
      <c r="AC69" s="241"/>
      <c r="AD69" s="242"/>
      <c r="AE69" s="213"/>
      <c r="AF69" s="213"/>
      <c r="AG69" s="213"/>
      <c r="AH69" s="213"/>
      <c r="AI69" s="213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  <c r="BI69" s="214"/>
      <c r="BJ69" s="214"/>
      <c r="BK69" s="214"/>
      <c r="BL69" s="214"/>
      <c r="BM69" s="214"/>
      <c r="BN69" s="214"/>
      <c r="BO69" s="214"/>
      <c r="BP69" s="214"/>
      <c r="BQ69" s="214"/>
      <c r="BR69" s="214"/>
      <c r="BS69" s="214"/>
      <c r="BT69" s="214"/>
      <c r="BU69" s="214"/>
      <c r="BV69" s="214"/>
      <c r="BW69" s="214"/>
      <c r="BX69" s="214"/>
      <c r="BY69" s="214"/>
      <c r="BZ69" s="214"/>
      <c r="CA69" s="214"/>
      <c r="CB69" s="214"/>
      <c r="CC69" s="214"/>
      <c r="CD69" s="214"/>
      <c r="CE69" s="214"/>
      <c r="CF69" s="214"/>
      <c r="CG69" s="214"/>
      <c r="CH69" s="214"/>
      <c r="CI69" s="214"/>
      <c r="CJ69" s="214"/>
      <c r="CK69" s="214"/>
      <c r="CL69" s="214"/>
      <c r="CM69" s="214"/>
      <c r="CN69" s="214"/>
      <c r="CO69" s="214"/>
      <c r="CP69" s="214"/>
      <c r="CQ69" s="214"/>
      <c r="CR69" s="214"/>
      <c r="CS69" s="214"/>
      <c r="CT69" s="214"/>
      <c r="CU69" s="214"/>
      <c r="CV69" s="214"/>
      <c r="CW69" s="214"/>
      <c r="CX69" s="214"/>
      <c r="CY69" s="214"/>
      <c r="CZ69" s="214"/>
    </row>
    <row r="70" spans="1:104" s="215" customFormat="1" ht="11.25" x14ac:dyDescent="0.15">
      <c r="A70" s="216"/>
      <c r="B70" s="217"/>
      <c r="C70" s="218"/>
      <c r="D70" s="218"/>
      <c r="E70" s="218"/>
      <c r="F70" s="219"/>
      <c r="G70" s="220"/>
      <c r="H70" s="221"/>
      <c r="I70" s="221"/>
      <c r="J70" s="236"/>
      <c r="K70" s="236"/>
      <c r="L70" s="236" t="str">
        <f t="shared" si="3"/>
        <v/>
      </c>
      <c r="M70" s="236"/>
      <c r="N70" s="236"/>
      <c r="O70" s="236" t="str">
        <f t="shared" si="2"/>
        <v/>
      </c>
      <c r="P70" s="236"/>
      <c r="Q70" s="237"/>
      <c r="R70" s="238"/>
      <c r="S70" s="238"/>
      <c r="T70" s="238"/>
      <c r="U70" s="238"/>
      <c r="V70" s="238"/>
      <c r="W70" s="238" t="str">
        <f t="shared" si="1"/>
        <v xml:space="preserve"> </v>
      </c>
      <c r="X70" s="239"/>
      <c r="Y70" s="240"/>
      <c r="Z70" s="240"/>
      <c r="AA70" s="240"/>
      <c r="AB70" s="240"/>
      <c r="AC70" s="241"/>
      <c r="AD70" s="242"/>
      <c r="AE70" s="213"/>
      <c r="AF70" s="213"/>
      <c r="AG70" s="213"/>
      <c r="AH70" s="213"/>
      <c r="AI70" s="213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  <c r="BI70" s="214"/>
      <c r="BJ70" s="214"/>
      <c r="BK70" s="214"/>
      <c r="BL70" s="214"/>
      <c r="BM70" s="214"/>
      <c r="BN70" s="214"/>
      <c r="BO70" s="214"/>
      <c r="BP70" s="214"/>
      <c r="BQ70" s="214"/>
      <c r="BR70" s="214"/>
      <c r="BS70" s="214"/>
      <c r="BT70" s="214"/>
      <c r="BU70" s="214"/>
      <c r="BV70" s="214"/>
      <c r="BW70" s="214"/>
      <c r="BX70" s="214"/>
      <c r="BY70" s="214"/>
      <c r="BZ70" s="214"/>
      <c r="CA70" s="214"/>
      <c r="CB70" s="214"/>
      <c r="CC70" s="214"/>
      <c r="CD70" s="214"/>
      <c r="CE70" s="214"/>
      <c r="CF70" s="214"/>
      <c r="CG70" s="214"/>
      <c r="CH70" s="214"/>
      <c r="CI70" s="214"/>
      <c r="CJ70" s="214"/>
      <c r="CK70" s="214"/>
      <c r="CL70" s="214"/>
      <c r="CM70" s="214"/>
      <c r="CN70" s="214"/>
      <c r="CO70" s="214"/>
      <c r="CP70" s="214"/>
      <c r="CQ70" s="214"/>
      <c r="CR70" s="214"/>
      <c r="CS70" s="214"/>
      <c r="CT70" s="214"/>
      <c r="CU70" s="214"/>
      <c r="CV70" s="214"/>
      <c r="CW70" s="214"/>
      <c r="CX70" s="214"/>
      <c r="CY70" s="214"/>
      <c r="CZ70" s="214"/>
    </row>
    <row r="71" spans="1:104" s="215" customFormat="1" ht="11.25" x14ac:dyDescent="0.15">
      <c r="A71" s="216"/>
      <c r="B71" s="217"/>
      <c r="C71" s="218"/>
      <c r="D71" s="218"/>
      <c r="E71" s="218"/>
      <c r="F71" s="219"/>
      <c r="G71" s="220"/>
      <c r="H71" s="221"/>
      <c r="I71" s="221"/>
      <c r="J71" s="236"/>
      <c r="K71" s="236"/>
      <c r="L71" s="236" t="str">
        <f t="shared" si="3"/>
        <v/>
      </c>
      <c r="M71" s="236"/>
      <c r="N71" s="236"/>
      <c r="O71" s="236" t="str">
        <f t="shared" si="2"/>
        <v/>
      </c>
      <c r="P71" s="236"/>
      <c r="Q71" s="237"/>
      <c r="R71" s="238"/>
      <c r="S71" s="238"/>
      <c r="T71" s="238"/>
      <c r="U71" s="238"/>
      <c r="V71" s="238"/>
      <c r="W71" s="238" t="str">
        <f t="shared" si="1"/>
        <v xml:space="preserve"> </v>
      </c>
      <c r="X71" s="239"/>
      <c r="Y71" s="240"/>
      <c r="Z71" s="240"/>
      <c r="AA71" s="240"/>
      <c r="AB71" s="240"/>
      <c r="AC71" s="241"/>
      <c r="AD71" s="242"/>
      <c r="AE71" s="213"/>
      <c r="AF71" s="213"/>
      <c r="AG71" s="213"/>
      <c r="AH71" s="213"/>
      <c r="AI71" s="213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  <c r="BI71" s="214"/>
      <c r="BJ71" s="214"/>
      <c r="BK71" s="214"/>
      <c r="BL71" s="214"/>
      <c r="BM71" s="214"/>
      <c r="BN71" s="214"/>
      <c r="BO71" s="214"/>
      <c r="BP71" s="214"/>
      <c r="BQ71" s="214"/>
      <c r="BR71" s="214"/>
      <c r="BS71" s="214"/>
      <c r="BT71" s="214"/>
      <c r="BU71" s="214"/>
      <c r="BV71" s="214"/>
      <c r="BW71" s="214"/>
      <c r="BX71" s="214"/>
      <c r="BY71" s="214"/>
      <c r="BZ71" s="214"/>
      <c r="CA71" s="214"/>
      <c r="CB71" s="214"/>
      <c r="CC71" s="214"/>
      <c r="CD71" s="214"/>
      <c r="CE71" s="214"/>
      <c r="CF71" s="214"/>
      <c r="CG71" s="214"/>
      <c r="CH71" s="214"/>
      <c r="CI71" s="214"/>
      <c r="CJ71" s="214"/>
      <c r="CK71" s="214"/>
      <c r="CL71" s="214"/>
      <c r="CM71" s="214"/>
      <c r="CN71" s="214"/>
      <c r="CO71" s="214"/>
      <c r="CP71" s="214"/>
      <c r="CQ71" s="214"/>
      <c r="CR71" s="214"/>
      <c r="CS71" s="214"/>
      <c r="CT71" s="214"/>
      <c r="CU71" s="214"/>
      <c r="CV71" s="214"/>
      <c r="CW71" s="214"/>
      <c r="CX71" s="214"/>
      <c r="CY71" s="214"/>
      <c r="CZ71" s="214"/>
    </row>
    <row r="72" spans="1:104" s="215" customFormat="1" ht="11.25" x14ac:dyDescent="0.15">
      <c r="A72" s="216"/>
      <c r="B72" s="217"/>
      <c r="C72" s="218"/>
      <c r="D72" s="218"/>
      <c r="E72" s="218"/>
      <c r="F72" s="219"/>
      <c r="G72" s="220"/>
      <c r="H72" s="221"/>
      <c r="I72" s="221"/>
      <c r="J72" s="236"/>
      <c r="K72" s="236"/>
      <c r="L72" s="236" t="str">
        <f t="shared" si="3"/>
        <v/>
      </c>
      <c r="M72" s="236"/>
      <c r="N72" s="236"/>
      <c r="O72" s="236" t="str">
        <f t="shared" si="2"/>
        <v/>
      </c>
      <c r="P72" s="236"/>
      <c r="Q72" s="237"/>
      <c r="R72" s="238"/>
      <c r="S72" s="238"/>
      <c r="T72" s="238"/>
      <c r="U72" s="238"/>
      <c r="V72" s="238"/>
      <c r="W72" s="238" t="str">
        <f t="shared" si="1"/>
        <v xml:space="preserve"> </v>
      </c>
      <c r="X72" s="239"/>
      <c r="Y72" s="240"/>
      <c r="Z72" s="240"/>
      <c r="AA72" s="240"/>
      <c r="AB72" s="240"/>
      <c r="AC72" s="241"/>
      <c r="AD72" s="242"/>
      <c r="AE72" s="213"/>
      <c r="AF72" s="213"/>
      <c r="AG72" s="213"/>
      <c r="AH72" s="213"/>
      <c r="AI72" s="213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  <c r="BI72" s="214"/>
      <c r="BJ72" s="214"/>
      <c r="BK72" s="214"/>
      <c r="BL72" s="214"/>
      <c r="BM72" s="214"/>
      <c r="BN72" s="214"/>
      <c r="BO72" s="214"/>
      <c r="BP72" s="214"/>
      <c r="BQ72" s="214"/>
      <c r="BR72" s="214"/>
      <c r="BS72" s="214"/>
      <c r="BT72" s="214"/>
      <c r="BU72" s="214"/>
      <c r="BV72" s="214"/>
      <c r="BW72" s="214"/>
      <c r="BX72" s="214"/>
      <c r="BY72" s="214"/>
      <c r="BZ72" s="214"/>
      <c r="CA72" s="214"/>
      <c r="CB72" s="214"/>
      <c r="CC72" s="214"/>
      <c r="CD72" s="214"/>
      <c r="CE72" s="214"/>
      <c r="CF72" s="214"/>
      <c r="CG72" s="214"/>
      <c r="CH72" s="214"/>
      <c r="CI72" s="214"/>
      <c r="CJ72" s="214"/>
      <c r="CK72" s="214"/>
      <c r="CL72" s="214"/>
      <c r="CM72" s="214"/>
      <c r="CN72" s="214"/>
      <c r="CO72" s="214"/>
      <c r="CP72" s="214"/>
      <c r="CQ72" s="214"/>
      <c r="CR72" s="214"/>
      <c r="CS72" s="214"/>
      <c r="CT72" s="214"/>
      <c r="CU72" s="214"/>
      <c r="CV72" s="214"/>
      <c r="CW72" s="214"/>
      <c r="CX72" s="214"/>
      <c r="CY72" s="214"/>
      <c r="CZ72" s="214"/>
    </row>
    <row r="73" spans="1:104" s="215" customFormat="1" ht="11.25" x14ac:dyDescent="0.15">
      <c r="A73" s="216"/>
      <c r="B73" s="217"/>
      <c r="C73" s="218"/>
      <c r="D73" s="218"/>
      <c r="E73" s="218"/>
      <c r="F73" s="219"/>
      <c r="G73" s="220"/>
      <c r="H73" s="221"/>
      <c r="I73" s="221"/>
      <c r="J73" s="236"/>
      <c r="K73" s="236"/>
      <c r="L73" s="236" t="str">
        <f t="shared" si="3"/>
        <v/>
      </c>
      <c r="M73" s="236"/>
      <c r="N73" s="236"/>
      <c r="O73" s="236" t="str">
        <f t="shared" si="2"/>
        <v/>
      </c>
      <c r="P73" s="236"/>
      <c r="Q73" s="237"/>
      <c r="R73" s="238"/>
      <c r="S73" s="238"/>
      <c r="T73" s="238"/>
      <c r="U73" s="238"/>
      <c r="V73" s="238"/>
      <c r="W73" s="238" t="str">
        <f t="shared" si="1"/>
        <v xml:space="preserve"> </v>
      </c>
      <c r="X73" s="239"/>
      <c r="Y73" s="240"/>
      <c r="Z73" s="240"/>
      <c r="AA73" s="240"/>
      <c r="AB73" s="240"/>
      <c r="AC73" s="241"/>
      <c r="AD73" s="242"/>
      <c r="AE73" s="213"/>
      <c r="AF73" s="213"/>
      <c r="AG73" s="213"/>
      <c r="AH73" s="213"/>
      <c r="AI73" s="213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  <c r="BI73" s="214"/>
      <c r="BJ73" s="214"/>
      <c r="BK73" s="214"/>
      <c r="BL73" s="214"/>
      <c r="BM73" s="214"/>
      <c r="BN73" s="214"/>
      <c r="BO73" s="214"/>
      <c r="BP73" s="214"/>
      <c r="BQ73" s="214"/>
      <c r="BR73" s="214"/>
      <c r="BS73" s="214"/>
      <c r="BT73" s="214"/>
      <c r="BU73" s="214"/>
      <c r="BV73" s="214"/>
      <c r="BW73" s="214"/>
      <c r="BX73" s="214"/>
      <c r="BY73" s="214"/>
      <c r="BZ73" s="214"/>
      <c r="CA73" s="214"/>
      <c r="CB73" s="214"/>
      <c r="CC73" s="214"/>
      <c r="CD73" s="214"/>
      <c r="CE73" s="214"/>
      <c r="CF73" s="214"/>
      <c r="CG73" s="214"/>
      <c r="CH73" s="214"/>
      <c r="CI73" s="214"/>
      <c r="CJ73" s="214"/>
      <c r="CK73" s="214"/>
      <c r="CL73" s="214"/>
      <c r="CM73" s="214"/>
      <c r="CN73" s="214"/>
      <c r="CO73" s="214"/>
      <c r="CP73" s="214"/>
      <c r="CQ73" s="214"/>
      <c r="CR73" s="214"/>
      <c r="CS73" s="214"/>
      <c r="CT73" s="214"/>
      <c r="CU73" s="214"/>
      <c r="CV73" s="214"/>
      <c r="CW73" s="214"/>
      <c r="CX73" s="214"/>
      <c r="CY73" s="214"/>
      <c r="CZ73" s="214"/>
    </row>
    <row r="74" spans="1:104" s="215" customFormat="1" ht="11.25" x14ac:dyDescent="0.15">
      <c r="A74" s="216"/>
      <c r="B74" s="217"/>
      <c r="C74" s="218"/>
      <c r="D74" s="218"/>
      <c r="E74" s="218"/>
      <c r="F74" s="219"/>
      <c r="G74" s="220"/>
      <c r="H74" s="221"/>
      <c r="I74" s="221"/>
      <c r="J74" s="236"/>
      <c r="K74" s="236"/>
      <c r="L74" s="236" t="str">
        <f t="shared" si="3"/>
        <v/>
      </c>
      <c r="M74" s="236"/>
      <c r="N74" s="236"/>
      <c r="O74" s="236" t="str">
        <f t="shared" si="2"/>
        <v/>
      </c>
      <c r="P74" s="236"/>
      <c r="Q74" s="237"/>
      <c r="R74" s="238"/>
      <c r="S74" s="238"/>
      <c r="T74" s="238"/>
      <c r="U74" s="238"/>
      <c r="V74" s="238"/>
      <c r="W74" s="238" t="str">
        <f t="shared" si="1"/>
        <v xml:space="preserve"> </v>
      </c>
      <c r="X74" s="239"/>
      <c r="Y74" s="240"/>
      <c r="Z74" s="240"/>
      <c r="AA74" s="240"/>
      <c r="AB74" s="240"/>
      <c r="AC74" s="241"/>
      <c r="AD74" s="242"/>
      <c r="AE74" s="213"/>
      <c r="AF74" s="213"/>
      <c r="AG74" s="213"/>
      <c r="AH74" s="213"/>
      <c r="AI74" s="213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  <c r="BI74" s="214"/>
      <c r="BJ74" s="214"/>
      <c r="BK74" s="214"/>
      <c r="BL74" s="214"/>
      <c r="BM74" s="214"/>
      <c r="BN74" s="214"/>
      <c r="BO74" s="214"/>
      <c r="BP74" s="214"/>
      <c r="BQ74" s="214"/>
      <c r="BR74" s="214"/>
      <c r="BS74" s="214"/>
      <c r="BT74" s="214"/>
      <c r="BU74" s="214"/>
      <c r="BV74" s="214"/>
      <c r="BW74" s="214"/>
      <c r="BX74" s="214"/>
      <c r="BY74" s="214"/>
      <c r="BZ74" s="214"/>
      <c r="CA74" s="214"/>
      <c r="CB74" s="214"/>
      <c r="CC74" s="214"/>
      <c r="CD74" s="214"/>
      <c r="CE74" s="214"/>
      <c r="CF74" s="214"/>
      <c r="CG74" s="214"/>
      <c r="CH74" s="214"/>
      <c r="CI74" s="214"/>
      <c r="CJ74" s="214"/>
      <c r="CK74" s="214"/>
      <c r="CL74" s="214"/>
      <c r="CM74" s="214"/>
      <c r="CN74" s="214"/>
      <c r="CO74" s="214"/>
      <c r="CP74" s="214"/>
      <c r="CQ74" s="214"/>
      <c r="CR74" s="214"/>
      <c r="CS74" s="214"/>
      <c r="CT74" s="214"/>
      <c r="CU74" s="214"/>
      <c r="CV74" s="214"/>
      <c r="CW74" s="214"/>
      <c r="CX74" s="214"/>
      <c r="CY74" s="214"/>
      <c r="CZ74" s="214"/>
    </row>
    <row r="75" spans="1:104" s="215" customFormat="1" ht="11.25" x14ac:dyDescent="0.15">
      <c r="A75" s="216"/>
      <c r="B75" s="217"/>
      <c r="C75" s="218"/>
      <c r="D75" s="218"/>
      <c r="E75" s="218"/>
      <c r="F75" s="219"/>
      <c r="G75" s="220"/>
      <c r="H75" s="221"/>
      <c r="I75" s="221"/>
      <c r="J75" s="236"/>
      <c r="K75" s="236"/>
      <c r="L75" s="236" t="str">
        <f t="shared" si="3"/>
        <v/>
      </c>
      <c r="M75" s="236"/>
      <c r="N75" s="236"/>
      <c r="O75" s="236" t="str">
        <f t="shared" si="2"/>
        <v/>
      </c>
      <c r="P75" s="236"/>
      <c r="Q75" s="237"/>
      <c r="R75" s="238"/>
      <c r="S75" s="238"/>
      <c r="T75" s="238"/>
      <c r="U75" s="238"/>
      <c r="V75" s="238"/>
      <c r="W75" s="238" t="str">
        <f t="shared" si="1"/>
        <v xml:space="preserve"> </v>
      </c>
      <c r="X75" s="239"/>
      <c r="Y75" s="240"/>
      <c r="Z75" s="240"/>
      <c r="AA75" s="240"/>
      <c r="AB75" s="240"/>
      <c r="AC75" s="241"/>
      <c r="AD75" s="242"/>
      <c r="AE75" s="213"/>
      <c r="AF75" s="213"/>
      <c r="AG75" s="213"/>
      <c r="AH75" s="213"/>
      <c r="AI75" s="213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  <c r="BI75" s="214"/>
      <c r="BJ75" s="214"/>
      <c r="BK75" s="214"/>
      <c r="BL75" s="214"/>
      <c r="BM75" s="214"/>
      <c r="BN75" s="214"/>
      <c r="BO75" s="214"/>
      <c r="BP75" s="214"/>
      <c r="BQ75" s="214"/>
      <c r="BR75" s="214"/>
      <c r="BS75" s="214"/>
      <c r="BT75" s="214"/>
      <c r="BU75" s="214"/>
      <c r="BV75" s="214"/>
      <c r="BW75" s="214"/>
      <c r="BX75" s="214"/>
      <c r="BY75" s="214"/>
      <c r="BZ75" s="214"/>
      <c r="CA75" s="214"/>
      <c r="CB75" s="214"/>
      <c r="CC75" s="214"/>
      <c r="CD75" s="214"/>
      <c r="CE75" s="214"/>
      <c r="CF75" s="214"/>
      <c r="CG75" s="214"/>
      <c r="CH75" s="214"/>
      <c r="CI75" s="214"/>
      <c r="CJ75" s="214"/>
      <c r="CK75" s="214"/>
      <c r="CL75" s="214"/>
      <c r="CM75" s="214"/>
      <c r="CN75" s="214"/>
      <c r="CO75" s="214"/>
      <c r="CP75" s="214"/>
      <c r="CQ75" s="214"/>
      <c r="CR75" s="214"/>
      <c r="CS75" s="214"/>
      <c r="CT75" s="214"/>
      <c r="CU75" s="214"/>
      <c r="CV75" s="214"/>
      <c r="CW75" s="214"/>
      <c r="CX75" s="214"/>
      <c r="CY75" s="214"/>
      <c r="CZ75" s="214"/>
    </row>
    <row r="76" spans="1:104" s="215" customFormat="1" ht="11.25" x14ac:dyDescent="0.15">
      <c r="A76" s="216"/>
      <c r="B76" s="217"/>
      <c r="C76" s="218"/>
      <c r="D76" s="218"/>
      <c r="E76" s="218"/>
      <c r="F76" s="219"/>
      <c r="G76" s="220"/>
      <c r="H76" s="221"/>
      <c r="I76" s="221"/>
      <c r="J76" s="236"/>
      <c r="K76" s="236"/>
      <c r="L76" s="236" t="str">
        <f t="shared" si="3"/>
        <v/>
      </c>
      <c r="M76" s="236"/>
      <c r="N76" s="236"/>
      <c r="O76" s="236" t="str">
        <f t="shared" si="2"/>
        <v/>
      </c>
      <c r="P76" s="236"/>
      <c r="Q76" s="237"/>
      <c r="R76" s="238"/>
      <c r="S76" s="238"/>
      <c r="T76" s="238"/>
      <c r="U76" s="238"/>
      <c r="V76" s="238"/>
      <c r="W76" s="238" t="str">
        <f t="shared" si="1"/>
        <v xml:space="preserve"> </v>
      </c>
      <c r="X76" s="239"/>
      <c r="Y76" s="240"/>
      <c r="Z76" s="240"/>
      <c r="AA76" s="240"/>
      <c r="AB76" s="240"/>
      <c r="AC76" s="241"/>
      <c r="AD76" s="242"/>
      <c r="AE76" s="213"/>
      <c r="AF76" s="213"/>
      <c r="AG76" s="213"/>
      <c r="AH76" s="213"/>
      <c r="AI76" s="213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  <c r="BI76" s="214"/>
      <c r="BJ76" s="214"/>
      <c r="BK76" s="214"/>
      <c r="BL76" s="214"/>
      <c r="BM76" s="214"/>
      <c r="BN76" s="214"/>
      <c r="BO76" s="214"/>
      <c r="BP76" s="214"/>
      <c r="BQ76" s="214"/>
      <c r="BR76" s="214"/>
      <c r="BS76" s="214"/>
      <c r="BT76" s="214"/>
      <c r="BU76" s="214"/>
      <c r="BV76" s="214"/>
      <c r="BW76" s="214"/>
      <c r="BX76" s="214"/>
      <c r="BY76" s="214"/>
      <c r="BZ76" s="214"/>
      <c r="CA76" s="214"/>
      <c r="CB76" s="214"/>
      <c r="CC76" s="214"/>
      <c r="CD76" s="214"/>
      <c r="CE76" s="214"/>
      <c r="CF76" s="214"/>
      <c r="CG76" s="214"/>
      <c r="CH76" s="214"/>
      <c r="CI76" s="214"/>
      <c r="CJ76" s="214"/>
      <c r="CK76" s="214"/>
      <c r="CL76" s="214"/>
      <c r="CM76" s="214"/>
      <c r="CN76" s="214"/>
      <c r="CO76" s="214"/>
      <c r="CP76" s="214"/>
      <c r="CQ76" s="214"/>
      <c r="CR76" s="214"/>
      <c r="CS76" s="214"/>
      <c r="CT76" s="214"/>
      <c r="CU76" s="214"/>
      <c r="CV76" s="214"/>
      <c r="CW76" s="214"/>
      <c r="CX76" s="214"/>
      <c r="CY76" s="214"/>
      <c r="CZ76" s="214"/>
    </row>
    <row r="77" spans="1:104" s="215" customFormat="1" ht="11.25" x14ac:dyDescent="0.15">
      <c r="A77" s="216"/>
      <c r="B77" s="217"/>
      <c r="C77" s="218"/>
      <c r="D77" s="218"/>
      <c r="E77" s="218"/>
      <c r="F77" s="219"/>
      <c r="G77" s="220"/>
      <c r="H77" s="221"/>
      <c r="I77" s="221"/>
      <c r="J77" s="236"/>
      <c r="K77" s="236"/>
      <c r="L77" s="236" t="str">
        <f t="shared" si="3"/>
        <v/>
      </c>
      <c r="M77" s="236"/>
      <c r="N77" s="236"/>
      <c r="O77" s="236" t="str">
        <f t="shared" si="2"/>
        <v/>
      </c>
      <c r="P77" s="236"/>
      <c r="Q77" s="237"/>
      <c r="R77" s="238"/>
      <c r="S77" s="238"/>
      <c r="T77" s="238"/>
      <c r="U77" s="238"/>
      <c r="V77" s="238"/>
      <c r="W77" s="238" t="str">
        <f t="shared" si="1"/>
        <v xml:space="preserve"> </v>
      </c>
      <c r="X77" s="239"/>
      <c r="Y77" s="240"/>
      <c r="Z77" s="240"/>
      <c r="AA77" s="240"/>
      <c r="AB77" s="240"/>
      <c r="AC77" s="241"/>
      <c r="AD77" s="242"/>
      <c r="AE77" s="213"/>
      <c r="AF77" s="213"/>
      <c r="AG77" s="213"/>
      <c r="AH77" s="213"/>
      <c r="AI77" s="213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  <c r="BI77" s="214"/>
      <c r="BJ77" s="214"/>
      <c r="BK77" s="214"/>
      <c r="BL77" s="214"/>
      <c r="BM77" s="214"/>
      <c r="BN77" s="214"/>
      <c r="BO77" s="214"/>
      <c r="BP77" s="214"/>
      <c r="BQ77" s="214"/>
      <c r="BR77" s="214"/>
      <c r="BS77" s="214"/>
      <c r="BT77" s="214"/>
      <c r="BU77" s="214"/>
      <c r="BV77" s="214"/>
      <c r="BW77" s="214"/>
      <c r="BX77" s="214"/>
      <c r="BY77" s="214"/>
      <c r="BZ77" s="214"/>
      <c r="CA77" s="214"/>
      <c r="CB77" s="214"/>
      <c r="CC77" s="214"/>
      <c r="CD77" s="214"/>
      <c r="CE77" s="214"/>
      <c r="CF77" s="214"/>
      <c r="CG77" s="214"/>
      <c r="CH77" s="214"/>
      <c r="CI77" s="214"/>
      <c r="CJ77" s="214"/>
      <c r="CK77" s="214"/>
      <c r="CL77" s="214"/>
      <c r="CM77" s="214"/>
      <c r="CN77" s="214"/>
      <c r="CO77" s="214"/>
      <c r="CP77" s="214"/>
      <c r="CQ77" s="214"/>
      <c r="CR77" s="214"/>
      <c r="CS77" s="214"/>
      <c r="CT77" s="214"/>
      <c r="CU77" s="214"/>
      <c r="CV77" s="214"/>
      <c r="CW77" s="214"/>
      <c r="CX77" s="214"/>
      <c r="CY77" s="214"/>
      <c r="CZ77" s="214"/>
    </row>
    <row r="78" spans="1:104" s="215" customFormat="1" ht="11.25" x14ac:dyDescent="0.15">
      <c r="A78" s="216"/>
      <c r="B78" s="217"/>
      <c r="C78" s="218"/>
      <c r="D78" s="218"/>
      <c r="E78" s="218"/>
      <c r="F78" s="219"/>
      <c r="G78" s="220"/>
      <c r="H78" s="221"/>
      <c r="I78" s="221"/>
      <c r="J78" s="236"/>
      <c r="K78" s="236"/>
      <c r="L78" s="236" t="str">
        <f t="shared" si="3"/>
        <v/>
      </c>
      <c r="M78" s="236"/>
      <c r="N78" s="236"/>
      <c r="O78" s="236" t="str">
        <f t="shared" si="2"/>
        <v/>
      </c>
      <c r="P78" s="236"/>
      <c r="Q78" s="237"/>
      <c r="R78" s="238"/>
      <c r="S78" s="238"/>
      <c r="T78" s="238"/>
      <c r="U78" s="238"/>
      <c r="V78" s="238"/>
      <c r="W78" s="238" t="str">
        <f t="shared" si="1"/>
        <v xml:space="preserve"> </v>
      </c>
      <c r="X78" s="239"/>
      <c r="Y78" s="240"/>
      <c r="Z78" s="240"/>
      <c r="AA78" s="240"/>
      <c r="AB78" s="240"/>
      <c r="AC78" s="241"/>
      <c r="AD78" s="242"/>
      <c r="AE78" s="213"/>
      <c r="AF78" s="213"/>
      <c r="AG78" s="213"/>
      <c r="AH78" s="213"/>
      <c r="AI78" s="213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  <c r="BI78" s="214"/>
      <c r="BJ78" s="214"/>
      <c r="BK78" s="214"/>
      <c r="BL78" s="214"/>
      <c r="BM78" s="214"/>
      <c r="BN78" s="214"/>
      <c r="BO78" s="214"/>
      <c r="BP78" s="214"/>
      <c r="BQ78" s="214"/>
      <c r="BR78" s="214"/>
      <c r="BS78" s="214"/>
      <c r="BT78" s="214"/>
      <c r="BU78" s="214"/>
      <c r="BV78" s="214"/>
      <c r="BW78" s="214"/>
      <c r="BX78" s="214"/>
      <c r="BY78" s="214"/>
      <c r="BZ78" s="214"/>
      <c r="CA78" s="214"/>
      <c r="CB78" s="214"/>
      <c r="CC78" s="214"/>
      <c r="CD78" s="214"/>
      <c r="CE78" s="214"/>
      <c r="CF78" s="214"/>
      <c r="CG78" s="214"/>
      <c r="CH78" s="214"/>
      <c r="CI78" s="214"/>
      <c r="CJ78" s="214"/>
      <c r="CK78" s="214"/>
      <c r="CL78" s="214"/>
      <c r="CM78" s="214"/>
      <c r="CN78" s="214"/>
      <c r="CO78" s="214"/>
      <c r="CP78" s="214"/>
      <c r="CQ78" s="214"/>
      <c r="CR78" s="214"/>
      <c r="CS78" s="214"/>
      <c r="CT78" s="214"/>
      <c r="CU78" s="214"/>
      <c r="CV78" s="214"/>
      <c r="CW78" s="214"/>
      <c r="CX78" s="214"/>
      <c r="CY78" s="214"/>
      <c r="CZ78" s="214"/>
    </row>
    <row r="79" spans="1:104" s="215" customFormat="1" ht="11.25" x14ac:dyDescent="0.15">
      <c r="A79" s="216"/>
      <c r="B79" s="217"/>
      <c r="C79" s="218"/>
      <c r="D79" s="218"/>
      <c r="E79" s="218"/>
      <c r="F79" s="219"/>
      <c r="G79" s="220"/>
      <c r="H79" s="221"/>
      <c r="I79" s="221"/>
      <c r="J79" s="236"/>
      <c r="K79" s="236"/>
      <c r="L79" s="236" t="str">
        <f t="shared" ref="L79:L111" si="4">IF(AND(J79="",K79=""),"",J79-K79)</f>
        <v/>
      </c>
      <c r="M79" s="236"/>
      <c r="N79" s="236"/>
      <c r="O79" s="236" t="str">
        <f t="shared" ref="O79:O111" si="5">IF(AND(L79="",M79="",N79=""),"",L79+M79-N79)</f>
        <v/>
      </c>
      <c r="P79" s="236"/>
      <c r="Q79" s="237"/>
      <c r="R79" s="238"/>
      <c r="S79" s="238"/>
      <c r="T79" s="238"/>
      <c r="U79" s="238"/>
      <c r="V79" s="238"/>
      <c r="W79" s="238" t="str">
        <f t="shared" ref="W79:W103" si="6">IF(B79=" "," ",R79+T79-S79+V79-U79)</f>
        <v xml:space="preserve"> </v>
      </c>
      <c r="X79" s="239"/>
      <c r="Y79" s="240"/>
      <c r="Z79" s="240"/>
      <c r="AA79" s="240"/>
      <c r="AB79" s="240"/>
      <c r="AC79" s="241"/>
      <c r="AD79" s="242"/>
      <c r="AE79" s="213"/>
      <c r="AF79" s="213"/>
      <c r="AG79" s="213"/>
      <c r="AH79" s="213"/>
      <c r="AI79" s="213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  <c r="BI79" s="214"/>
      <c r="BJ79" s="214"/>
      <c r="BK79" s="214"/>
      <c r="BL79" s="214"/>
      <c r="BM79" s="214"/>
      <c r="BN79" s="214"/>
      <c r="BO79" s="214"/>
      <c r="BP79" s="214"/>
      <c r="BQ79" s="214"/>
      <c r="BR79" s="214"/>
      <c r="BS79" s="214"/>
      <c r="BT79" s="214"/>
      <c r="BU79" s="214"/>
      <c r="BV79" s="214"/>
      <c r="BW79" s="214"/>
      <c r="BX79" s="214"/>
      <c r="BY79" s="214"/>
      <c r="BZ79" s="214"/>
      <c r="CA79" s="214"/>
      <c r="CB79" s="214"/>
      <c r="CC79" s="214"/>
      <c r="CD79" s="214"/>
      <c r="CE79" s="214"/>
      <c r="CF79" s="214"/>
      <c r="CG79" s="214"/>
      <c r="CH79" s="214"/>
      <c r="CI79" s="214"/>
      <c r="CJ79" s="214"/>
      <c r="CK79" s="214"/>
      <c r="CL79" s="214"/>
      <c r="CM79" s="214"/>
      <c r="CN79" s="214"/>
      <c r="CO79" s="214"/>
      <c r="CP79" s="214"/>
      <c r="CQ79" s="214"/>
      <c r="CR79" s="214"/>
      <c r="CS79" s="214"/>
      <c r="CT79" s="214"/>
      <c r="CU79" s="214"/>
      <c r="CV79" s="214"/>
      <c r="CW79" s="214"/>
      <c r="CX79" s="214"/>
      <c r="CY79" s="214"/>
      <c r="CZ79" s="214"/>
    </row>
    <row r="80" spans="1:104" s="215" customFormat="1" ht="11.25" x14ac:dyDescent="0.15">
      <c r="A80" s="216"/>
      <c r="B80" s="217"/>
      <c r="C80" s="218"/>
      <c r="D80" s="218"/>
      <c r="E80" s="218"/>
      <c r="F80" s="219"/>
      <c r="G80" s="220"/>
      <c r="H80" s="221"/>
      <c r="I80" s="221"/>
      <c r="J80" s="236"/>
      <c r="K80" s="236"/>
      <c r="L80" s="236" t="str">
        <f t="shared" si="4"/>
        <v/>
      </c>
      <c r="M80" s="236"/>
      <c r="N80" s="236"/>
      <c r="O80" s="236" t="str">
        <f t="shared" si="5"/>
        <v/>
      </c>
      <c r="P80" s="236"/>
      <c r="Q80" s="237"/>
      <c r="R80" s="238"/>
      <c r="S80" s="238"/>
      <c r="T80" s="238"/>
      <c r="U80" s="238"/>
      <c r="V80" s="238"/>
      <c r="W80" s="238" t="str">
        <f t="shared" si="6"/>
        <v xml:space="preserve"> </v>
      </c>
      <c r="X80" s="239"/>
      <c r="Y80" s="240"/>
      <c r="Z80" s="240"/>
      <c r="AA80" s="240"/>
      <c r="AB80" s="240"/>
      <c r="AC80" s="241"/>
      <c r="AD80" s="242"/>
      <c r="AE80" s="213"/>
      <c r="AF80" s="213"/>
      <c r="AG80" s="213"/>
      <c r="AH80" s="213"/>
      <c r="AI80" s="213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  <c r="BI80" s="214"/>
      <c r="BJ80" s="214"/>
      <c r="BK80" s="214"/>
      <c r="BL80" s="214"/>
      <c r="BM80" s="214"/>
      <c r="BN80" s="214"/>
      <c r="BO80" s="214"/>
      <c r="BP80" s="214"/>
      <c r="BQ80" s="214"/>
      <c r="BR80" s="214"/>
      <c r="BS80" s="214"/>
      <c r="BT80" s="214"/>
      <c r="BU80" s="214"/>
      <c r="BV80" s="214"/>
      <c r="BW80" s="214"/>
      <c r="BX80" s="214"/>
      <c r="BY80" s="214"/>
      <c r="BZ80" s="214"/>
      <c r="CA80" s="214"/>
      <c r="CB80" s="214"/>
      <c r="CC80" s="214"/>
      <c r="CD80" s="214"/>
      <c r="CE80" s="214"/>
      <c r="CF80" s="214"/>
      <c r="CG80" s="214"/>
      <c r="CH80" s="214"/>
      <c r="CI80" s="214"/>
      <c r="CJ80" s="214"/>
      <c r="CK80" s="214"/>
      <c r="CL80" s="214"/>
      <c r="CM80" s="214"/>
      <c r="CN80" s="214"/>
      <c r="CO80" s="214"/>
      <c r="CP80" s="214"/>
      <c r="CQ80" s="214"/>
      <c r="CR80" s="214"/>
      <c r="CS80" s="214"/>
      <c r="CT80" s="214"/>
      <c r="CU80" s="214"/>
      <c r="CV80" s="214"/>
      <c r="CW80" s="214"/>
      <c r="CX80" s="214"/>
      <c r="CY80" s="214"/>
      <c r="CZ80" s="214"/>
    </row>
    <row r="81" spans="1:104" s="215" customFormat="1" ht="11.25" x14ac:dyDescent="0.15">
      <c r="A81" s="216"/>
      <c r="B81" s="217"/>
      <c r="C81" s="218"/>
      <c r="D81" s="218"/>
      <c r="E81" s="218"/>
      <c r="F81" s="219"/>
      <c r="G81" s="220"/>
      <c r="H81" s="221"/>
      <c r="I81" s="221"/>
      <c r="J81" s="236"/>
      <c r="K81" s="236"/>
      <c r="L81" s="236" t="str">
        <f t="shared" si="4"/>
        <v/>
      </c>
      <c r="M81" s="236"/>
      <c r="N81" s="236"/>
      <c r="O81" s="236" t="str">
        <f t="shared" si="5"/>
        <v/>
      </c>
      <c r="P81" s="236"/>
      <c r="Q81" s="237"/>
      <c r="R81" s="238"/>
      <c r="S81" s="238"/>
      <c r="T81" s="238"/>
      <c r="U81" s="238"/>
      <c r="V81" s="238"/>
      <c r="W81" s="238" t="str">
        <f t="shared" si="6"/>
        <v xml:space="preserve"> </v>
      </c>
      <c r="X81" s="239"/>
      <c r="Y81" s="240"/>
      <c r="Z81" s="240"/>
      <c r="AA81" s="240"/>
      <c r="AB81" s="240"/>
      <c r="AC81" s="241"/>
      <c r="AD81" s="242"/>
      <c r="AE81" s="213"/>
      <c r="AF81" s="213"/>
      <c r="AG81" s="213"/>
      <c r="AH81" s="213"/>
      <c r="AI81" s="213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4"/>
      <c r="BW81" s="214"/>
      <c r="BX81" s="214"/>
      <c r="BY81" s="214"/>
      <c r="BZ81" s="214"/>
      <c r="CA81" s="214"/>
      <c r="CB81" s="214"/>
      <c r="CC81" s="214"/>
      <c r="CD81" s="214"/>
      <c r="CE81" s="214"/>
      <c r="CF81" s="214"/>
      <c r="CG81" s="214"/>
      <c r="CH81" s="214"/>
      <c r="CI81" s="214"/>
      <c r="CJ81" s="214"/>
      <c r="CK81" s="214"/>
      <c r="CL81" s="214"/>
      <c r="CM81" s="214"/>
      <c r="CN81" s="214"/>
      <c r="CO81" s="214"/>
      <c r="CP81" s="214"/>
      <c r="CQ81" s="214"/>
      <c r="CR81" s="214"/>
      <c r="CS81" s="214"/>
      <c r="CT81" s="214"/>
      <c r="CU81" s="214"/>
      <c r="CV81" s="214"/>
      <c r="CW81" s="214"/>
      <c r="CX81" s="214"/>
      <c r="CY81" s="214"/>
      <c r="CZ81" s="214"/>
    </row>
    <row r="82" spans="1:104" s="215" customFormat="1" ht="11.25" x14ac:dyDescent="0.15">
      <c r="A82" s="216"/>
      <c r="B82" s="217"/>
      <c r="C82" s="218"/>
      <c r="D82" s="218"/>
      <c r="E82" s="218"/>
      <c r="F82" s="219"/>
      <c r="G82" s="220"/>
      <c r="H82" s="221"/>
      <c r="I82" s="221"/>
      <c r="J82" s="236"/>
      <c r="K82" s="236"/>
      <c r="L82" s="236" t="str">
        <f t="shared" si="4"/>
        <v/>
      </c>
      <c r="M82" s="236"/>
      <c r="N82" s="236"/>
      <c r="O82" s="236" t="str">
        <f t="shared" si="5"/>
        <v/>
      </c>
      <c r="P82" s="236"/>
      <c r="Q82" s="237"/>
      <c r="R82" s="238"/>
      <c r="S82" s="238"/>
      <c r="T82" s="238"/>
      <c r="U82" s="238"/>
      <c r="V82" s="238"/>
      <c r="W82" s="238" t="str">
        <f t="shared" si="6"/>
        <v xml:space="preserve"> </v>
      </c>
      <c r="X82" s="239"/>
      <c r="Y82" s="240"/>
      <c r="Z82" s="240"/>
      <c r="AA82" s="240"/>
      <c r="AB82" s="240"/>
      <c r="AC82" s="241"/>
      <c r="AD82" s="242"/>
      <c r="AE82" s="213"/>
      <c r="AF82" s="213"/>
      <c r="AG82" s="213"/>
      <c r="AH82" s="213"/>
      <c r="AI82" s="213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  <c r="BI82" s="214"/>
      <c r="BJ82" s="214"/>
      <c r="BK82" s="214"/>
      <c r="BL82" s="214"/>
      <c r="BM82" s="214"/>
      <c r="BN82" s="214"/>
      <c r="BO82" s="214"/>
      <c r="BP82" s="214"/>
      <c r="BQ82" s="214"/>
      <c r="BR82" s="214"/>
      <c r="BS82" s="214"/>
      <c r="BT82" s="214"/>
      <c r="BU82" s="214"/>
      <c r="BV82" s="214"/>
      <c r="BW82" s="214"/>
      <c r="BX82" s="214"/>
      <c r="BY82" s="214"/>
      <c r="BZ82" s="214"/>
      <c r="CA82" s="214"/>
      <c r="CB82" s="214"/>
      <c r="CC82" s="214"/>
      <c r="CD82" s="214"/>
      <c r="CE82" s="214"/>
      <c r="CF82" s="214"/>
      <c r="CG82" s="214"/>
      <c r="CH82" s="214"/>
      <c r="CI82" s="214"/>
      <c r="CJ82" s="214"/>
      <c r="CK82" s="214"/>
      <c r="CL82" s="214"/>
      <c r="CM82" s="214"/>
      <c r="CN82" s="214"/>
      <c r="CO82" s="214"/>
      <c r="CP82" s="214"/>
      <c r="CQ82" s="214"/>
      <c r="CR82" s="214"/>
      <c r="CS82" s="214"/>
      <c r="CT82" s="214"/>
      <c r="CU82" s="214"/>
      <c r="CV82" s="214"/>
      <c r="CW82" s="214"/>
      <c r="CX82" s="214"/>
      <c r="CY82" s="214"/>
      <c r="CZ82" s="214"/>
    </row>
    <row r="83" spans="1:104" s="215" customFormat="1" ht="11.25" x14ac:dyDescent="0.15">
      <c r="A83" s="216"/>
      <c r="B83" s="217"/>
      <c r="C83" s="218"/>
      <c r="D83" s="218"/>
      <c r="E83" s="218"/>
      <c r="F83" s="219"/>
      <c r="G83" s="220"/>
      <c r="H83" s="221"/>
      <c r="I83" s="221"/>
      <c r="J83" s="236"/>
      <c r="K83" s="236"/>
      <c r="L83" s="236" t="str">
        <f t="shared" si="4"/>
        <v/>
      </c>
      <c r="M83" s="236"/>
      <c r="N83" s="236"/>
      <c r="O83" s="236" t="str">
        <f t="shared" si="5"/>
        <v/>
      </c>
      <c r="P83" s="236"/>
      <c r="Q83" s="237"/>
      <c r="R83" s="238"/>
      <c r="S83" s="238"/>
      <c r="T83" s="238"/>
      <c r="U83" s="238"/>
      <c r="V83" s="238"/>
      <c r="W83" s="238" t="str">
        <f t="shared" si="6"/>
        <v xml:space="preserve"> </v>
      </c>
      <c r="X83" s="239"/>
      <c r="Y83" s="240"/>
      <c r="Z83" s="240"/>
      <c r="AA83" s="240"/>
      <c r="AB83" s="240"/>
      <c r="AC83" s="241"/>
      <c r="AD83" s="242"/>
      <c r="AE83" s="213"/>
      <c r="AF83" s="213"/>
      <c r="AG83" s="213"/>
      <c r="AH83" s="213"/>
      <c r="AI83" s="213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  <c r="BI83" s="214"/>
      <c r="BJ83" s="214"/>
      <c r="BK83" s="214"/>
      <c r="BL83" s="214"/>
      <c r="BM83" s="214"/>
      <c r="BN83" s="214"/>
      <c r="BO83" s="214"/>
      <c r="BP83" s="214"/>
      <c r="BQ83" s="214"/>
      <c r="BR83" s="214"/>
      <c r="BS83" s="214"/>
      <c r="BT83" s="214"/>
      <c r="BU83" s="214"/>
      <c r="BV83" s="214"/>
      <c r="BW83" s="214"/>
      <c r="BX83" s="214"/>
      <c r="BY83" s="214"/>
      <c r="BZ83" s="214"/>
      <c r="CA83" s="214"/>
      <c r="CB83" s="214"/>
      <c r="CC83" s="214"/>
      <c r="CD83" s="214"/>
      <c r="CE83" s="214"/>
      <c r="CF83" s="214"/>
      <c r="CG83" s="214"/>
      <c r="CH83" s="214"/>
      <c r="CI83" s="214"/>
      <c r="CJ83" s="214"/>
      <c r="CK83" s="214"/>
      <c r="CL83" s="214"/>
      <c r="CM83" s="214"/>
      <c r="CN83" s="214"/>
      <c r="CO83" s="214"/>
      <c r="CP83" s="214"/>
      <c r="CQ83" s="214"/>
      <c r="CR83" s="214"/>
      <c r="CS83" s="214"/>
      <c r="CT83" s="214"/>
      <c r="CU83" s="214"/>
      <c r="CV83" s="214"/>
      <c r="CW83" s="214"/>
      <c r="CX83" s="214"/>
      <c r="CY83" s="214"/>
      <c r="CZ83" s="214"/>
    </row>
    <row r="84" spans="1:104" s="215" customFormat="1" ht="11.25" x14ac:dyDescent="0.15">
      <c r="A84" s="216"/>
      <c r="B84" s="217"/>
      <c r="C84" s="218"/>
      <c r="D84" s="218"/>
      <c r="E84" s="218"/>
      <c r="F84" s="219"/>
      <c r="G84" s="220"/>
      <c r="H84" s="221"/>
      <c r="I84" s="221"/>
      <c r="J84" s="236"/>
      <c r="K84" s="236"/>
      <c r="L84" s="236" t="str">
        <f t="shared" si="4"/>
        <v/>
      </c>
      <c r="M84" s="236"/>
      <c r="N84" s="236"/>
      <c r="O84" s="236" t="str">
        <f t="shared" si="5"/>
        <v/>
      </c>
      <c r="P84" s="236"/>
      <c r="Q84" s="237"/>
      <c r="R84" s="238"/>
      <c r="S84" s="238"/>
      <c r="T84" s="238"/>
      <c r="U84" s="238"/>
      <c r="V84" s="238"/>
      <c r="W84" s="238" t="str">
        <f t="shared" si="6"/>
        <v xml:space="preserve"> </v>
      </c>
      <c r="X84" s="239"/>
      <c r="Y84" s="240"/>
      <c r="Z84" s="240"/>
      <c r="AA84" s="240"/>
      <c r="AB84" s="240"/>
      <c r="AC84" s="241"/>
      <c r="AD84" s="242"/>
      <c r="AE84" s="213"/>
      <c r="AF84" s="213"/>
      <c r="AG84" s="213"/>
      <c r="AH84" s="213"/>
      <c r="AI84" s="213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  <c r="BI84" s="214"/>
      <c r="BJ84" s="214"/>
      <c r="BK84" s="214"/>
      <c r="BL84" s="214"/>
      <c r="BM84" s="214"/>
      <c r="BN84" s="214"/>
      <c r="BO84" s="214"/>
      <c r="BP84" s="214"/>
      <c r="BQ84" s="214"/>
      <c r="BR84" s="214"/>
      <c r="BS84" s="214"/>
      <c r="BT84" s="214"/>
      <c r="BU84" s="214"/>
      <c r="BV84" s="214"/>
      <c r="BW84" s="214"/>
      <c r="BX84" s="214"/>
      <c r="BY84" s="214"/>
      <c r="BZ84" s="214"/>
      <c r="CA84" s="214"/>
      <c r="CB84" s="214"/>
      <c r="CC84" s="214"/>
      <c r="CD84" s="214"/>
      <c r="CE84" s="214"/>
      <c r="CF84" s="214"/>
      <c r="CG84" s="214"/>
      <c r="CH84" s="214"/>
      <c r="CI84" s="214"/>
      <c r="CJ84" s="214"/>
      <c r="CK84" s="214"/>
      <c r="CL84" s="214"/>
      <c r="CM84" s="214"/>
      <c r="CN84" s="214"/>
      <c r="CO84" s="214"/>
      <c r="CP84" s="214"/>
      <c r="CQ84" s="214"/>
      <c r="CR84" s="214"/>
      <c r="CS84" s="214"/>
      <c r="CT84" s="214"/>
      <c r="CU84" s="214"/>
      <c r="CV84" s="214"/>
      <c r="CW84" s="214"/>
      <c r="CX84" s="214"/>
      <c r="CY84" s="214"/>
      <c r="CZ84" s="214"/>
    </row>
    <row r="85" spans="1:104" s="215" customFormat="1" ht="11.25" x14ac:dyDescent="0.15">
      <c r="A85" s="216"/>
      <c r="B85" s="217"/>
      <c r="C85" s="218"/>
      <c r="D85" s="218"/>
      <c r="E85" s="218"/>
      <c r="F85" s="219"/>
      <c r="G85" s="220"/>
      <c r="H85" s="221"/>
      <c r="I85" s="221"/>
      <c r="J85" s="236"/>
      <c r="K85" s="236"/>
      <c r="L85" s="236" t="str">
        <f t="shared" si="4"/>
        <v/>
      </c>
      <c r="M85" s="236"/>
      <c r="N85" s="236"/>
      <c r="O85" s="236" t="str">
        <f t="shared" si="5"/>
        <v/>
      </c>
      <c r="P85" s="236"/>
      <c r="Q85" s="237"/>
      <c r="R85" s="238"/>
      <c r="S85" s="238"/>
      <c r="T85" s="238"/>
      <c r="U85" s="238"/>
      <c r="V85" s="238"/>
      <c r="W85" s="238" t="str">
        <f t="shared" si="6"/>
        <v xml:space="preserve"> </v>
      </c>
      <c r="X85" s="239"/>
      <c r="Y85" s="240"/>
      <c r="Z85" s="240"/>
      <c r="AA85" s="240"/>
      <c r="AB85" s="240"/>
      <c r="AC85" s="241"/>
      <c r="AD85" s="242"/>
      <c r="AE85" s="213"/>
      <c r="AF85" s="213"/>
      <c r="AG85" s="213"/>
      <c r="AH85" s="213"/>
      <c r="AI85" s="213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  <c r="BI85" s="214"/>
      <c r="BJ85" s="214"/>
      <c r="BK85" s="214"/>
      <c r="BL85" s="214"/>
      <c r="BM85" s="214"/>
      <c r="BN85" s="214"/>
      <c r="BO85" s="214"/>
      <c r="BP85" s="214"/>
      <c r="BQ85" s="214"/>
      <c r="BR85" s="214"/>
      <c r="BS85" s="214"/>
      <c r="BT85" s="214"/>
      <c r="BU85" s="214"/>
      <c r="BV85" s="214"/>
      <c r="BW85" s="214"/>
      <c r="BX85" s="214"/>
      <c r="BY85" s="214"/>
      <c r="BZ85" s="214"/>
      <c r="CA85" s="214"/>
      <c r="CB85" s="214"/>
      <c r="CC85" s="214"/>
      <c r="CD85" s="214"/>
      <c r="CE85" s="214"/>
      <c r="CF85" s="214"/>
      <c r="CG85" s="214"/>
      <c r="CH85" s="214"/>
      <c r="CI85" s="214"/>
      <c r="CJ85" s="214"/>
      <c r="CK85" s="214"/>
      <c r="CL85" s="214"/>
      <c r="CM85" s="214"/>
      <c r="CN85" s="214"/>
      <c r="CO85" s="214"/>
      <c r="CP85" s="214"/>
      <c r="CQ85" s="214"/>
      <c r="CR85" s="214"/>
      <c r="CS85" s="214"/>
      <c r="CT85" s="214"/>
      <c r="CU85" s="214"/>
      <c r="CV85" s="214"/>
      <c r="CW85" s="214"/>
      <c r="CX85" s="214"/>
      <c r="CY85" s="214"/>
      <c r="CZ85" s="214"/>
    </row>
    <row r="86" spans="1:104" s="215" customFormat="1" ht="11.25" x14ac:dyDescent="0.15">
      <c r="A86" s="216"/>
      <c r="B86" s="217"/>
      <c r="C86" s="218"/>
      <c r="D86" s="218"/>
      <c r="E86" s="218"/>
      <c r="F86" s="219"/>
      <c r="G86" s="220"/>
      <c r="H86" s="221"/>
      <c r="I86" s="221"/>
      <c r="J86" s="236"/>
      <c r="K86" s="236"/>
      <c r="L86" s="236" t="str">
        <f t="shared" si="4"/>
        <v/>
      </c>
      <c r="M86" s="236"/>
      <c r="N86" s="236"/>
      <c r="O86" s="236" t="str">
        <f t="shared" si="5"/>
        <v/>
      </c>
      <c r="P86" s="236"/>
      <c r="Q86" s="237"/>
      <c r="R86" s="238"/>
      <c r="S86" s="238"/>
      <c r="T86" s="238"/>
      <c r="U86" s="238"/>
      <c r="V86" s="238"/>
      <c r="W86" s="238" t="str">
        <f t="shared" si="6"/>
        <v xml:space="preserve"> </v>
      </c>
      <c r="X86" s="239"/>
      <c r="Y86" s="240"/>
      <c r="Z86" s="240"/>
      <c r="AA86" s="240"/>
      <c r="AB86" s="240"/>
      <c r="AC86" s="241"/>
      <c r="AD86" s="242"/>
      <c r="AE86" s="213"/>
      <c r="AF86" s="213"/>
      <c r="AG86" s="213"/>
      <c r="AH86" s="213"/>
      <c r="AI86" s="213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  <c r="BI86" s="214"/>
      <c r="BJ86" s="214"/>
      <c r="BK86" s="214"/>
      <c r="BL86" s="214"/>
      <c r="BM86" s="214"/>
      <c r="BN86" s="214"/>
      <c r="BO86" s="214"/>
      <c r="BP86" s="214"/>
      <c r="BQ86" s="214"/>
      <c r="BR86" s="214"/>
      <c r="BS86" s="214"/>
      <c r="BT86" s="214"/>
      <c r="BU86" s="214"/>
      <c r="BV86" s="214"/>
      <c r="BW86" s="214"/>
      <c r="BX86" s="214"/>
      <c r="BY86" s="214"/>
      <c r="BZ86" s="214"/>
      <c r="CA86" s="214"/>
      <c r="CB86" s="214"/>
      <c r="CC86" s="214"/>
      <c r="CD86" s="214"/>
      <c r="CE86" s="214"/>
      <c r="CF86" s="214"/>
      <c r="CG86" s="214"/>
      <c r="CH86" s="214"/>
      <c r="CI86" s="214"/>
      <c r="CJ86" s="214"/>
      <c r="CK86" s="214"/>
      <c r="CL86" s="214"/>
      <c r="CM86" s="214"/>
      <c r="CN86" s="214"/>
      <c r="CO86" s="214"/>
      <c r="CP86" s="214"/>
      <c r="CQ86" s="214"/>
      <c r="CR86" s="214"/>
      <c r="CS86" s="214"/>
      <c r="CT86" s="214"/>
      <c r="CU86" s="214"/>
      <c r="CV86" s="214"/>
      <c r="CW86" s="214"/>
      <c r="CX86" s="214"/>
      <c r="CY86" s="214"/>
      <c r="CZ86" s="214"/>
    </row>
    <row r="87" spans="1:104" s="215" customFormat="1" ht="11.25" x14ac:dyDescent="0.15">
      <c r="A87" s="216"/>
      <c r="B87" s="217"/>
      <c r="C87" s="218"/>
      <c r="D87" s="218"/>
      <c r="E87" s="218"/>
      <c r="F87" s="219"/>
      <c r="G87" s="220"/>
      <c r="H87" s="221"/>
      <c r="I87" s="221"/>
      <c r="J87" s="236"/>
      <c r="K87" s="236"/>
      <c r="L87" s="236" t="str">
        <f t="shared" si="4"/>
        <v/>
      </c>
      <c r="M87" s="236"/>
      <c r="N87" s="236"/>
      <c r="O87" s="236" t="str">
        <f t="shared" si="5"/>
        <v/>
      </c>
      <c r="P87" s="236"/>
      <c r="Q87" s="237"/>
      <c r="R87" s="238"/>
      <c r="S87" s="238"/>
      <c r="T87" s="238"/>
      <c r="U87" s="238"/>
      <c r="V87" s="238"/>
      <c r="W87" s="238" t="str">
        <f t="shared" si="6"/>
        <v xml:space="preserve"> </v>
      </c>
      <c r="X87" s="239"/>
      <c r="Y87" s="240"/>
      <c r="Z87" s="240"/>
      <c r="AA87" s="240"/>
      <c r="AB87" s="240"/>
      <c r="AC87" s="241"/>
      <c r="AD87" s="242"/>
      <c r="AE87" s="213"/>
      <c r="AF87" s="213"/>
      <c r="AG87" s="213"/>
      <c r="AH87" s="213"/>
      <c r="AI87" s="213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  <c r="BI87" s="214"/>
      <c r="BJ87" s="214"/>
      <c r="BK87" s="214"/>
      <c r="BL87" s="214"/>
      <c r="BM87" s="214"/>
      <c r="BN87" s="214"/>
      <c r="BO87" s="214"/>
      <c r="BP87" s="214"/>
      <c r="BQ87" s="214"/>
      <c r="BR87" s="214"/>
      <c r="BS87" s="214"/>
      <c r="BT87" s="214"/>
      <c r="BU87" s="214"/>
      <c r="BV87" s="214"/>
      <c r="BW87" s="214"/>
      <c r="BX87" s="214"/>
      <c r="BY87" s="214"/>
      <c r="BZ87" s="214"/>
      <c r="CA87" s="214"/>
      <c r="CB87" s="214"/>
      <c r="CC87" s="214"/>
      <c r="CD87" s="214"/>
      <c r="CE87" s="214"/>
      <c r="CF87" s="214"/>
      <c r="CG87" s="214"/>
      <c r="CH87" s="214"/>
      <c r="CI87" s="214"/>
      <c r="CJ87" s="214"/>
      <c r="CK87" s="214"/>
      <c r="CL87" s="214"/>
      <c r="CM87" s="214"/>
      <c r="CN87" s="214"/>
      <c r="CO87" s="214"/>
      <c r="CP87" s="214"/>
      <c r="CQ87" s="214"/>
      <c r="CR87" s="214"/>
      <c r="CS87" s="214"/>
      <c r="CT87" s="214"/>
      <c r="CU87" s="214"/>
      <c r="CV87" s="214"/>
      <c r="CW87" s="214"/>
      <c r="CX87" s="214"/>
      <c r="CY87" s="214"/>
      <c r="CZ87" s="214"/>
    </row>
    <row r="88" spans="1:104" s="215" customFormat="1" ht="11.25" x14ac:dyDescent="0.15">
      <c r="A88" s="216"/>
      <c r="B88" s="217"/>
      <c r="C88" s="218"/>
      <c r="D88" s="218"/>
      <c r="E88" s="218"/>
      <c r="F88" s="219"/>
      <c r="G88" s="220"/>
      <c r="H88" s="221"/>
      <c r="I88" s="221"/>
      <c r="J88" s="236"/>
      <c r="K88" s="236"/>
      <c r="L88" s="236" t="str">
        <f t="shared" si="4"/>
        <v/>
      </c>
      <c r="M88" s="236"/>
      <c r="N88" s="236"/>
      <c r="O88" s="236" t="str">
        <f t="shared" si="5"/>
        <v/>
      </c>
      <c r="P88" s="236"/>
      <c r="Q88" s="237"/>
      <c r="R88" s="238"/>
      <c r="S88" s="238"/>
      <c r="T88" s="238"/>
      <c r="U88" s="238"/>
      <c r="V88" s="238"/>
      <c r="W88" s="238" t="str">
        <f t="shared" si="6"/>
        <v xml:space="preserve"> </v>
      </c>
      <c r="X88" s="239"/>
      <c r="Y88" s="240"/>
      <c r="Z88" s="240"/>
      <c r="AA88" s="240"/>
      <c r="AB88" s="240"/>
      <c r="AC88" s="241"/>
      <c r="AD88" s="242"/>
      <c r="AE88" s="213"/>
      <c r="AF88" s="213"/>
      <c r="AG88" s="213"/>
      <c r="AH88" s="213"/>
      <c r="AI88" s="213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  <c r="BI88" s="214"/>
      <c r="BJ88" s="214"/>
      <c r="BK88" s="214"/>
      <c r="BL88" s="214"/>
      <c r="BM88" s="214"/>
      <c r="BN88" s="214"/>
      <c r="BO88" s="214"/>
      <c r="BP88" s="214"/>
      <c r="BQ88" s="214"/>
      <c r="BR88" s="214"/>
      <c r="BS88" s="214"/>
      <c r="BT88" s="214"/>
      <c r="BU88" s="214"/>
      <c r="BV88" s="214"/>
      <c r="BW88" s="214"/>
      <c r="BX88" s="214"/>
      <c r="BY88" s="214"/>
      <c r="BZ88" s="214"/>
      <c r="CA88" s="214"/>
      <c r="CB88" s="214"/>
      <c r="CC88" s="214"/>
      <c r="CD88" s="214"/>
      <c r="CE88" s="214"/>
      <c r="CF88" s="214"/>
      <c r="CG88" s="214"/>
      <c r="CH88" s="214"/>
      <c r="CI88" s="214"/>
      <c r="CJ88" s="214"/>
      <c r="CK88" s="214"/>
      <c r="CL88" s="214"/>
      <c r="CM88" s="214"/>
      <c r="CN88" s="214"/>
      <c r="CO88" s="214"/>
      <c r="CP88" s="214"/>
      <c r="CQ88" s="214"/>
      <c r="CR88" s="214"/>
      <c r="CS88" s="214"/>
      <c r="CT88" s="214"/>
      <c r="CU88" s="214"/>
      <c r="CV88" s="214"/>
      <c r="CW88" s="214"/>
      <c r="CX88" s="214"/>
      <c r="CY88" s="214"/>
      <c r="CZ88" s="214"/>
    </row>
    <row r="89" spans="1:104" s="215" customFormat="1" ht="11.25" x14ac:dyDescent="0.15">
      <c r="A89" s="216"/>
      <c r="B89" s="217"/>
      <c r="C89" s="218"/>
      <c r="D89" s="218"/>
      <c r="E89" s="218"/>
      <c r="F89" s="219"/>
      <c r="G89" s="220"/>
      <c r="H89" s="221"/>
      <c r="I89" s="221"/>
      <c r="J89" s="236"/>
      <c r="K89" s="236"/>
      <c r="L89" s="236" t="str">
        <f t="shared" si="4"/>
        <v/>
      </c>
      <c r="M89" s="236"/>
      <c r="N89" s="236"/>
      <c r="O89" s="236" t="str">
        <f t="shared" si="5"/>
        <v/>
      </c>
      <c r="P89" s="236"/>
      <c r="Q89" s="237"/>
      <c r="R89" s="238"/>
      <c r="S89" s="238"/>
      <c r="T89" s="238"/>
      <c r="U89" s="238"/>
      <c r="V89" s="238"/>
      <c r="W89" s="238" t="str">
        <f t="shared" si="6"/>
        <v xml:space="preserve"> </v>
      </c>
      <c r="X89" s="239"/>
      <c r="Y89" s="240"/>
      <c r="Z89" s="240"/>
      <c r="AA89" s="240"/>
      <c r="AB89" s="240"/>
      <c r="AC89" s="241"/>
      <c r="AD89" s="242"/>
      <c r="AE89" s="213"/>
      <c r="AF89" s="213"/>
      <c r="AG89" s="213"/>
      <c r="AH89" s="213"/>
      <c r="AI89" s="213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  <c r="BI89" s="214"/>
      <c r="BJ89" s="214"/>
      <c r="BK89" s="214"/>
      <c r="BL89" s="214"/>
      <c r="BM89" s="214"/>
      <c r="BN89" s="214"/>
      <c r="BO89" s="214"/>
      <c r="BP89" s="214"/>
      <c r="BQ89" s="214"/>
      <c r="BR89" s="214"/>
      <c r="BS89" s="214"/>
      <c r="BT89" s="214"/>
      <c r="BU89" s="214"/>
      <c r="BV89" s="214"/>
      <c r="BW89" s="214"/>
      <c r="BX89" s="214"/>
      <c r="BY89" s="214"/>
      <c r="BZ89" s="214"/>
      <c r="CA89" s="214"/>
      <c r="CB89" s="214"/>
      <c r="CC89" s="214"/>
      <c r="CD89" s="214"/>
      <c r="CE89" s="214"/>
      <c r="CF89" s="214"/>
      <c r="CG89" s="214"/>
      <c r="CH89" s="214"/>
      <c r="CI89" s="214"/>
      <c r="CJ89" s="214"/>
      <c r="CK89" s="214"/>
      <c r="CL89" s="214"/>
      <c r="CM89" s="214"/>
      <c r="CN89" s="214"/>
      <c r="CO89" s="214"/>
      <c r="CP89" s="214"/>
      <c r="CQ89" s="214"/>
      <c r="CR89" s="214"/>
      <c r="CS89" s="214"/>
      <c r="CT89" s="214"/>
      <c r="CU89" s="214"/>
      <c r="CV89" s="214"/>
      <c r="CW89" s="214"/>
      <c r="CX89" s="214"/>
      <c r="CY89" s="214"/>
      <c r="CZ89" s="214"/>
    </row>
    <row r="90" spans="1:104" s="215" customFormat="1" ht="11.25" x14ac:dyDescent="0.15">
      <c r="A90" s="216"/>
      <c r="B90" s="217"/>
      <c r="C90" s="218"/>
      <c r="D90" s="218"/>
      <c r="E90" s="218"/>
      <c r="F90" s="219"/>
      <c r="G90" s="220"/>
      <c r="H90" s="221"/>
      <c r="I90" s="221"/>
      <c r="J90" s="236"/>
      <c r="K90" s="236"/>
      <c r="L90" s="236" t="str">
        <f t="shared" si="4"/>
        <v/>
      </c>
      <c r="M90" s="236"/>
      <c r="N90" s="236"/>
      <c r="O90" s="236" t="str">
        <f t="shared" si="5"/>
        <v/>
      </c>
      <c r="P90" s="236"/>
      <c r="Q90" s="237"/>
      <c r="R90" s="238"/>
      <c r="S90" s="238"/>
      <c r="T90" s="238"/>
      <c r="U90" s="238"/>
      <c r="V90" s="238"/>
      <c r="W90" s="238" t="str">
        <f t="shared" si="6"/>
        <v xml:space="preserve"> </v>
      </c>
      <c r="X90" s="239"/>
      <c r="Y90" s="240"/>
      <c r="Z90" s="240"/>
      <c r="AA90" s="240"/>
      <c r="AB90" s="240"/>
      <c r="AC90" s="241"/>
      <c r="AD90" s="242"/>
      <c r="AE90" s="213"/>
      <c r="AF90" s="213"/>
      <c r="AG90" s="213"/>
      <c r="AH90" s="213"/>
      <c r="AI90" s="213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4"/>
      <c r="BG90" s="214"/>
      <c r="BH90" s="214"/>
      <c r="BI90" s="214"/>
      <c r="BJ90" s="214"/>
      <c r="BK90" s="214"/>
      <c r="BL90" s="214"/>
      <c r="BM90" s="214"/>
      <c r="BN90" s="214"/>
      <c r="BO90" s="214"/>
      <c r="BP90" s="214"/>
      <c r="BQ90" s="214"/>
      <c r="BR90" s="214"/>
      <c r="BS90" s="214"/>
      <c r="BT90" s="214"/>
      <c r="BU90" s="214"/>
      <c r="BV90" s="214"/>
      <c r="BW90" s="214"/>
      <c r="BX90" s="214"/>
      <c r="BY90" s="214"/>
      <c r="BZ90" s="214"/>
      <c r="CA90" s="214"/>
      <c r="CB90" s="214"/>
      <c r="CC90" s="214"/>
      <c r="CD90" s="214"/>
      <c r="CE90" s="214"/>
      <c r="CF90" s="214"/>
      <c r="CG90" s="214"/>
      <c r="CH90" s="214"/>
      <c r="CI90" s="214"/>
      <c r="CJ90" s="214"/>
      <c r="CK90" s="214"/>
      <c r="CL90" s="214"/>
      <c r="CM90" s="214"/>
      <c r="CN90" s="214"/>
      <c r="CO90" s="214"/>
      <c r="CP90" s="214"/>
      <c r="CQ90" s="214"/>
      <c r="CR90" s="214"/>
      <c r="CS90" s="214"/>
      <c r="CT90" s="214"/>
      <c r="CU90" s="214"/>
      <c r="CV90" s="214"/>
      <c r="CW90" s="214"/>
      <c r="CX90" s="214"/>
      <c r="CY90" s="214"/>
      <c r="CZ90" s="214"/>
    </row>
    <row r="91" spans="1:104" s="215" customFormat="1" ht="11.25" x14ac:dyDescent="0.15">
      <c r="A91" s="216"/>
      <c r="B91" s="217"/>
      <c r="C91" s="218"/>
      <c r="D91" s="218"/>
      <c r="E91" s="218"/>
      <c r="F91" s="219"/>
      <c r="G91" s="220"/>
      <c r="H91" s="221"/>
      <c r="I91" s="221"/>
      <c r="J91" s="236"/>
      <c r="K91" s="236"/>
      <c r="L91" s="236" t="str">
        <f t="shared" si="4"/>
        <v/>
      </c>
      <c r="M91" s="236"/>
      <c r="N91" s="236"/>
      <c r="O91" s="236" t="str">
        <f t="shared" si="5"/>
        <v/>
      </c>
      <c r="P91" s="236"/>
      <c r="Q91" s="237"/>
      <c r="R91" s="238"/>
      <c r="S91" s="238"/>
      <c r="T91" s="238"/>
      <c r="U91" s="238"/>
      <c r="V91" s="238"/>
      <c r="W91" s="238" t="str">
        <f t="shared" si="6"/>
        <v xml:space="preserve"> </v>
      </c>
      <c r="X91" s="239"/>
      <c r="Y91" s="240"/>
      <c r="Z91" s="240"/>
      <c r="AA91" s="240"/>
      <c r="AB91" s="240"/>
      <c r="AC91" s="241"/>
      <c r="AD91" s="242"/>
      <c r="AE91" s="213"/>
      <c r="AF91" s="213"/>
      <c r="AG91" s="213"/>
      <c r="AH91" s="213"/>
      <c r="AI91" s="213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  <c r="BI91" s="214"/>
      <c r="BJ91" s="214"/>
      <c r="BK91" s="214"/>
      <c r="BL91" s="214"/>
      <c r="BM91" s="214"/>
      <c r="BN91" s="214"/>
      <c r="BO91" s="214"/>
      <c r="BP91" s="214"/>
      <c r="BQ91" s="214"/>
      <c r="BR91" s="214"/>
      <c r="BS91" s="214"/>
      <c r="BT91" s="214"/>
      <c r="BU91" s="214"/>
      <c r="BV91" s="214"/>
      <c r="BW91" s="214"/>
      <c r="BX91" s="214"/>
      <c r="BY91" s="214"/>
      <c r="BZ91" s="214"/>
      <c r="CA91" s="214"/>
      <c r="CB91" s="214"/>
      <c r="CC91" s="214"/>
      <c r="CD91" s="214"/>
      <c r="CE91" s="214"/>
      <c r="CF91" s="214"/>
      <c r="CG91" s="214"/>
      <c r="CH91" s="214"/>
      <c r="CI91" s="214"/>
      <c r="CJ91" s="214"/>
      <c r="CK91" s="214"/>
      <c r="CL91" s="214"/>
      <c r="CM91" s="214"/>
      <c r="CN91" s="214"/>
      <c r="CO91" s="214"/>
      <c r="CP91" s="214"/>
      <c r="CQ91" s="214"/>
      <c r="CR91" s="214"/>
      <c r="CS91" s="214"/>
      <c r="CT91" s="214"/>
      <c r="CU91" s="214"/>
      <c r="CV91" s="214"/>
      <c r="CW91" s="214"/>
      <c r="CX91" s="214"/>
      <c r="CY91" s="214"/>
      <c r="CZ91" s="214"/>
    </row>
    <row r="92" spans="1:104" s="215" customFormat="1" ht="11.25" x14ac:dyDescent="0.15">
      <c r="A92" s="216"/>
      <c r="B92" s="217"/>
      <c r="C92" s="218"/>
      <c r="D92" s="218"/>
      <c r="E92" s="218"/>
      <c r="F92" s="219"/>
      <c r="G92" s="220"/>
      <c r="H92" s="221"/>
      <c r="I92" s="221"/>
      <c r="J92" s="236"/>
      <c r="K92" s="236"/>
      <c r="L92" s="236" t="str">
        <f t="shared" si="4"/>
        <v/>
      </c>
      <c r="M92" s="236"/>
      <c r="N92" s="236"/>
      <c r="O92" s="236" t="str">
        <f t="shared" si="5"/>
        <v/>
      </c>
      <c r="P92" s="236"/>
      <c r="Q92" s="237"/>
      <c r="R92" s="238"/>
      <c r="S92" s="238"/>
      <c r="T92" s="238"/>
      <c r="U92" s="238"/>
      <c r="V92" s="238"/>
      <c r="W92" s="238" t="str">
        <f t="shared" si="6"/>
        <v xml:space="preserve"> </v>
      </c>
      <c r="X92" s="239"/>
      <c r="Y92" s="240"/>
      <c r="Z92" s="240"/>
      <c r="AA92" s="240"/>
      <c r="AB92" s="240"/>
      <c r="AC92" s="241"/>
      <c r="AD92" s="242"/>
      <c r="AE92" s="213"/>
      <c r="AF92" s="213"/>
      <c r="AG92" s="213"/>
      <c r="AH92" s="213"/>
      <c r="AI92" s="213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  <c r="BI92" s="214"/>
      <c r="BJ92" s="214"/>
      <c r="BK92" s="214"/>
      <c r="BL92" s="214"/>
      <c r="BM92" s="214"/>
      <c r="BN92" s="214"/>
      <c r="BO92" s="214"/>
      <c r="BP92" s="214"/>
      <c r="BQ92" s="214"/>
      <c r="BR92" s="214"/>
      <c r="BS92" s="214"/>
      <c r="BT92" s="214"/>
      <c r="BU92" s="214"/>
      <c r="BV92" s="214"/>
      <c r="BW92" s="214"/>
      <c r="BX92" s="214"/>
      <c r="BY92" s="214"/>
      <c r="BZ92" s="214"/>
      <c r="CA92" s="214"/>
      <c r="CB92" s="214"/>
      <c r="CC92" s="214"/>
      <c r="CD92" s="214"/>
      <c r="CE92" s="214"/>
      <c r="CF92" s="214"/>
      <c r="CG92" s="214"/>
      <c r="CH92" s="214"/>
      <c r="CI92" s="214"/>
      <c r="CJ92" s="214"/>
      <c r="CK92" s="214"/>
      <c r="CL92" s="214"/>
      <c r="CM92" s="214"/>
      <c r="CN92" s="214"/>
      <c r="CO92" s="214"/>
      <c r="CP92" s="214"/>
      <c r="CQ92" s="214"/>
      <c r="CR92" s="214"/>
      <c r="CS92" s="214"/>
      <c r="CT92" s="214"/>
      <c r="CU92" s="214"/>
      <c r="CV92" s="214"/>
      <c r="CW92" s="214"/>
      <c r="CX92" s="214"/>
      <c r="CY92" s="214"/>
      <c r="CZ92" s="214"/>
    </row>
    <row r="93" spans="1:104" s="215" customFormat="1" ht="11.25" x14ac:dyDescent="0.15">
      <c r="A93" s="216"/>
      <c r="B93" s="217"/>
      <c r="C93" s="218"/>
      <c r="D93" s="218"/>
      <c r="E93" s="218"/>
      <c r="F93" s="219"/>
      <c r="G93" s="220"/>
      <c r="H93" s="221"/>
      <c r="I93" s="221"/>
      <c r="J93" s="236"/>
      <c r="K93" s="236"/>
      <c r="L93" s="236" t="str">
        <f t="shared" si="4"/>
        <v/>
      </c>
      <c r="M93" s="236"/>
      <c r="N93" s="236"/>
      <c r="O93" s="236" t="str">
        <f t="shared" si="5"/>
        <v/>
      </c>
      <c r="P93" s="236"/>
      <c r="Q93" s="237"/>
      <c r="R93" s="238"/>
      <c r="S93" s="238"/>
      <c r="T93" s="238"/>
      <c r="U93" s="238"/>
      <c r="V93" s="238"/>
      <c r="W93" s="238" t="str">
        <f t="shared" si="6"/>
        <v xml:space="preserve"> </v>
      </c>
      <c r="X93" s="239"/>
      <c r="Y93" s="240"/>
      <c r="Z93" s="240"/>
      <c r="AA93" s="240"/>
      <c r="AB93" s="240"/>
      <c r="AC93" s="241"/>
      <c r="AD93" s="242"/>
      <c r="AE93" s="213"/>
      <c r="AF93" s="213"/>
      <c r="AG93" s="213"/>
      <c r="AH93" s="213"/>
      <c r="AI93" s="213"/>
      <c r="AJ93" s="214"/>
      <c r="AK93" s="214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  <c r="BI93" s="214"/>
      <c r="BJ93" s="214"/>
      <c r="BK93" s="214"/>
      <c r="BL93" s="214"/>
      <c r="BM93" s="214"/>
      <c r="BN93" s="214"/>
      <c r="BO93" s="214"/>
      <c r="BP93" s="214"/>
      <c r="BQ93" s="214"/>
      <c r="BR93" s="214"/>
      <c r="BS93" s="214"/>
      <c r="BT93" s="214"/>
      <c r="BU93" s="214"/>
      <c r="BV93" s="214"/>
      <c r="BW93" s="214"/>
      <c r="BX93" s="214"/>
      <c r="BY93" s="214"/>
      <c r="BZ93" s="214"/>
      <c r="CA93" s="214"/>
      <c r="CB93" s="214"/>
      <c r="CC93" s="214"/>
      <c r="CD93" s="214"/>
      <c r="CE93" s="214"/>
      <c r="CF93" s="214"/>
      <c r="CG93" s="214"/>
      <c r="CH93" s="214"/>
      <c r="CI93" s="214"/>
      <c r="CJ93" s="214"/>
      <c r="CK93" s="214"/>
      <c r="CL93" s="214"/>
      <c r="CM93" s="214"/>
      <c r="CN93" s="214"/>
      <c r="CO93" s="214"/>
      <c r="CP93" s="214"/>
      <c r="CQ93" s="214"/>
      <c r="CR93" s="214"/>
      <c r="CS93" s="214"/>
      <c r="CT93" s="214"/>
      <c r="CU93" s="214"/>
      <c r="CV93" s="214"/>
      <c r="CW93" s="214"/>
      <c r="CX93" s="214"/>
      <c r="CY93" s="214"/>
      <c r="CZ93" s="214"/>
    </row>
    <row r="94" spans="1:104" s="215" customFormat="1" ht="11.25" x14ac:dyDescent="0.15">
      <c r="A94" s="216"/>
      <c r="B94" s="217"/>
      <c r="C94" s="218"/>
      <c r="D94" s="218"/>
      <c r="E94" s="218"/>
      <c r="F94" s="219"/>
      <c r="G94" s="220"/>
      <c r="H94" s="221"/>
      <c r="I94" s="221"/>
      <c r="J94" s="236"/>
      <c r="K94" s="236"/>
      <c r="L94" s="236" t="str">
        <f t="shared" si="4"/>
        <v/>
      </c>
      <c r="M94" s="236"/>
      <c r="N94" s="236"/>
      <c r="O94" s="236" t="str">
        <f t="shared" si="5"/>
        <v/>
      </c>
      <c r="P94" s="236"/>
      <c r="Q94" s="237"/>
      <c r="R94" s="238"/>
      <c r="S94" s="238"/>
      <c r="T94" s="238"/>
      <c r="U94" s="238"/>
      <c r="V94" s="238"/>
      <c r="W94" s="238" t="str">
        <f t="shared" si="6"/>
        <v xml:space="preserve"> </v>
      </c>
      <c r="X94" s="239"/>
      <c r="Y94" s="240"/>
      <c r="Z94" s="240"/>
      <c r="AA94" s="240"/>
      <c r="AB94" s="240"/>
      <c r="AC94" s="241"/>
      <c r="AD94" s="242"/>
      <c r="AE94" s="213"/>
      <c r="AF94" s="213"/>
      <c r="AG94" s="213"/>
      <c r="AH94" s="213"/>
      <c r="AI94" s="213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  <c r="BI94" s="214"/>
      <c r="BJ94" s="214"/>
      <c r="BK94" s="214"/>
      <c r="BL94" s="214"/>
      <c r="BM94" s="214"/>
      <c r="BN94" s="214"/>
      <c r="BO94" s="214"/>
      <c r="BP94" s="214"/>
      <c r="BQ94" s="214"/>
      <c r="BR94" s="214"/>
      <c r="BS94" s="214"/>
      <c r="BT94" s="214"/>
      <c r="BU94" s="214"/>
      <c r="BV94" s="214"/>
      <c r="BW94" s="214"/>
      <c r="BX94" s="214"/>
      <c r="BY94" s="214"/>
      <c r="BZ94" s="214"/>
      <c r="CA94" s="214"/>
      <c r="CB94" s="214"/>
      <c r="CC94" s="214"/>
      <c r="CD94" s="214"/>
      <c r="CE94" s="214"/>
      <c r="CF94" s="214"/>
      <c r="CG94" s="214"/>
      <c r="CH94" s="214"/>
      <c r="CI94" s="214"/>
      <c r="CJ94" s="214"/>
      <c r="CK94" s="214"/>
      <c r="CL94" s="214"/>
      <c r="CM94" s="214"/>
      <c r="CN94" s="214"/>
      <c r="CO94" s="214"/>
      <c r="CP94" s="214"/>
      <c r="CQ94" s="214"/>
      <c r="CR94" s="214"/>
      <c r="CS94" s="214"/>
      <c r="CT94" s="214"/>
      <c r="CU94" s="214"/>
      <c r="CV94" s="214"/>
      <c r="CW94" s="214"/>
      <c r="CX94" s="214"/>
      <c r="CY94" s="214"/>
      <c r="CZ94" s="214"/>
    </row>
    <row r="95" spans="1:104" s="215" customFormat="1" ht="11.25" x14ac:dyDescent="0.15">
      <c r="A95" s="216"/>
      <c r="B95" s="217"/>
      <c r="C95" s="218"/>
      <c r="D95" s="218"/>
      <c r="E95" s="218"/>
      <c r="F95" s="219"/>
      <c r="G95" s="220"/>
      <c r="H95" s="221"/>
      <c r="I95" s="221"/>
      <c r="J95" s="236"/>
      <c r="K95" s="236"/>
      <c r="L95" s="236" t="str">
        <f t="shared" si="4"/>
        <v/>
      </c>
      <c r="M95" s="236"/>
      <c r="N95" s="236"/>
      <c r="O95" s="236" t="str">
        <f t="shared" si="5"/>
        <v/>
      </c>
      <c r="P95" s="236"/>
      <c r="Q95" s="237"/>
      <c r="R95" s="238"/>
      <c r="S95" s="238"/>
      <c r="T95" s="238"/>
      <c r="U95" s="238"/>
      <c r="V95" s="238"/>
      <c r="W95" s="238" t="str">
        <f t="shared" si="6"/>
        <v xml:space="preserve"> </v>
      </c>
      <c r="X95" s="239"/>
      <c r="Y95" s="240"/>
      <c r="Z95" s="240"/>
      <c r="AA95" s="240"/>
      <c r="AB95" s="240"/>
      <c r="AC95" s="241"/>
      <c r="AD95" s="242"/>
      <c r="AE95" s="213"/>
      <c r="AF95" s="213"/>
      <c r="AG95" s="213"/>
      <c r="AH95" s="213"/>
      <c r="AI95" s="213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  <c r="BI95" s="214"/>
      <c r="BJ95" s="214"/>
      <c r="BK95" s="214"/>
      <c r="BL95" s="214"/>
      <c r="BM95" s="214"/>
      <c r="BN95" s="214"/>
      <c r="BO95" s="214"/>
      <c r="BP95" s="214"/>
      <c r="BQ95" s="214"/>
      <c r="BR95" s="214"/>
      <c r="BS95" s="214"/>
      <c r="BT95" s="214"/>
      <c r="BU95" s="214"/>
      <c r="BV95" s="214"/>
      <c r="BW95" s="214"/>
      <c r="BX95" s="214"/>
      <c r="BY95" s="214"/>
      <c r="BZ95" s="214"/>
      <c r="CA95" s="214"/>
      <c r="CB95" s="214"/>
      <c r="CC95" s="214"/>
      <c r="CD95" s="214"/>
      <c r="CE95" s="214"/>
      <c r="CF95" s="214"/>
      <c r="CG95" s="214"/>
      <c r="CH95" s="214"/>
      <c r="CI95" s="214"/>
      <c r="CJ95" s="214"/>
      <c r="CK95" s="214"/>
      <c r="CL95" s="214"/>
      <c r="CM95" s="214"/>
      <c r="CN95" s="214"/>
      <c r="CO95" s="214"/>
      <c r="CP95" s="214"/>
      <c r="CQ95" s="214"/>
      <c r="CR95" s="214"/>
      <c r="CS95" s="214"/>
      <c r="CT95" s="214"/>
      <c r="CU95" s="214"/>
      <c r="CV95" s="214"/>
      <c r="CW95" s="214"/>
      <c r="CX95" s="214"/>
      <c r="CY95" s="214"/>
      <c r="CZ95" s="214"/>
    </row>
    <row r="96" spans="1:104" s="215" customFormat="1" ht="11.25" x14ac:dyDescent="0.15">
      <c r="A96" s="216"/>
      <c r="B96" s="217"/>
      <c r="C96" s="218"/>
      <c r="D96" s="218"/>
      <c r="E96" s="218"/>
      <c r="F96" s="219"/>
      <c r="G96" s="220"/>
      <c r="H96" s="221"/>
      <c r="I96" s="221"/>
      <c r="J96" s="236"/>
      <c r="K96" s="236"/>
      <c r="L96" s="236" t="str">
        <f t="shared" si="4"/>
        <v/>
      </c>
      <c r="M96" s="236"/>
      <c r="N96" s="236"/>
      <c r="O96" s="236" t="str">
        <f t="shared" si="5"/>
        <v/>
      </c>
      <c r="P96" s="236"/>
      <c r="Q96" s="237"/>
      <c r="R96" s="238"/>
      <c r="S96" s="238"/>
      <c r="T96" s="238"/>
      <c r="U96" s="238"/>
      <c r="V96" s="238"/>
      <c r="W96" s="238" t="str">
        <f t="shared" si="6"/>
        <v xml:space="preserve"> </v>
      </c>
      <c r="X96" s="239"/>
      <c r="Y96" s="240"/>
      <c r="Z96" s="240"/>
      <c r="AA96" s="240"/>
      <c r="AB96" s="240"/>
      <c r="AC96" s="241"/>
      <c r="AD96" s="242"/>
      <c r="AE96" s="213"/>
      <c r="AF96" s="213"/>
      <c r="AG96" s="213"/>
      <c r="AH96" s="213"/>
      <c r="AI96" s="213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4"/>
      <c r="BC96" s="214"/>
      <c r="BD96" s="214"/>
      <c r="BE96" s="214"/>
      <c r="BF96" s="214"/>
      <c r="BG96" s="214"/>
      <c r="BH96" s="214"/>
      <c r="BI96" s="214"/>
      <c r="BJ96" s="214"/>
      <c r="BK96" s="214"/>
      <c r="BL96" s="214"/>
      <c r="BM96" s="214"/>
      <c r="BN96" s="214"/>
      <c r="BO96" s="214"/>
      <c r="BP96" s="214"/>
      <c r="BQ96" s="214"/>
      <c r="BR96" s="214"/>
      <c r="BS96" s="214"/>
      <c r="BT96" s="214"/>
      <c r="BU96" s="214"/>
      <c r="BV96" s="214"/>
      <c r="BW96" s="214"/>
      <c r="BX96" s="214"/>
      <c r="BY96" s="214"/>
      <c r="BZ96" s="214"/>
      <c r="CA96" s="214"/>
      <c r="CB96" s="214"/>
      <c r="CC96" s="214"/>
      <c r="CD96" s="214"/>
      <c r="CE96" s="214"/>
      <c r="CF96" s="214"/>
      <c r="CG96" s="214"/>
      <c r="CH96" s="214"/>
      <c r="CI96" s="214"/>
      <c r="CJ96" s="214"/>
      <c r="CK96" s="214"/>
      <c r="CL96" s="214"/>
      <c r="CM96" s="214"/>
      <c r="CN96" s="214"/>
      <c r="CO96" s="214"/>
      <c r="CP96" s="214"/>
      <c r="CQ96" s="214"/>
      <c r="CR96" s="214"/>
      <c r="CS96" s="214"/>
      <c r="CT96" s="214"/>
      <c r="CU96" s="214"/>
      <c r="CV96" s="214"/>
      <c r="CW96" s="214"/>
      <c r="CX96" s="214"/>
      <c r="CY96" s="214"/>
      <c r="CZ96" s="214"/>
    </row>
    <row r="97" spans="1:104" s="215" customFormat="1" ht="11.25" x14ac:dyDescent="0.15">
      <c r="A97" s="216"/>
      <c r="B97" s="217"/>
      <c r="C97" s="218"/>
      <c r="D97" s="218"/>
      <c r="E97" s="218"/>
      <c r="F97" s="219"/>
      <c r="G97" s="220"/>
      <c r="H97" s="221"/>
      <c r="I97" s="221"/>
      <c r="J97" s="236"/>
      <c r="K97" s="236"/>
      <c r="L97" s="236" t="str">
        <f t="shared" si="4"/>
        <v/>
      </c>
      <c r="M97" s="236"/>
      <c r="N97" s="236"/>
      <c r="O97" s="236" t="str">
        <f t="shared" si="5"/>
        <v/>
      </c>
      <c r="P97" s="236"/>
      <c r="Q97" s="237"/>
      <c r="R97" s="238"/>
      <c r="S97" s="238"/>
      <c r="T97" s="238"/>
      <c r="U97" s="238"/>
      <c r="V97" s="238"/>
      <c r="W97" s="238" t="str">
        <f t="shared" si="6"/>
        <v xml:space="preserve"> </v>
      </c>
      <c r="X97" s="239"/>
      <c r="Y97" s="240"/>
      <c r="Z97" s="240"/>
      <c r="AA97" s="240"/>
      <c r="AB97" s="240"/>
      <c r="AC97" s="241"/>
      <c r="AD97" s="242"/>
      <c r="AE97" s="213"/>
      <c r="AF97" s="213"/>
      <c r="AG97" s="213"/>
      <c r="AH97" s="213"/>
      <c r="AI97" s="213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  <c r="BH97" s="214"/>
      <c r="BI97" s="214"/>
      <c r="BJ97" s="214"/>
      <c r="BK97" s="214"/>
      <c r="BL97" s="214"/>
      <c r="BM97" s="214"/>
      <c r="BN97" s="214"/>
      <c r="BO97" s="214"/>
      <c r="BP97" s="214"/>
      <c r="BQ97" s="214"/>
      <c r="BR97" s="214"/>
      <c r="BS97" s="214"/>
      <c r="BT97" s="214"/>
      <c r="BU97" s="214"/>
      <c r="BV97" s="214"/>
      <c r="BW97" s="214"/>
      <c r="BX97" s="214"/>
      <c r="BY97" s="214"/>
      <c r="BZ97" s="214"/>
      <c r="CA97" s="214"/>
      <c r="CB97" s="214"/>
      <c r="CC97" s="214"/>
      <c r="CD97" s="214"/>
      <c r="CE97" s="214"/>
      <c r="CF97" s="214"/>
      <c r="CG97" s="214"/>
      <c r="CH97" s="214"/>
      <c r="CI97" s="214"/>
      <c r="CJ97" s="214"/>
      <c r="CK97" s="214"/>
      <c r="CL97" s="214"/>
      <c r="CM97" s="214"/>
      <c r="CN97" s="214"/>
      <c r="CO97" s="214"/>
      <c r="CP97" s="214"/>
      <c r="CQ97" s="214"/>
      <c r="CR97" s="214"/>
      <c r="CS97" s="214"/>
      <c r="CT97" s="214"/>
      <c r="CU97" s="214"/>
      <c r="CV97" s="214"/>
      <c r="CW97" s="214"/>
      <c r="CX97" s="214"/>
      <c r="CY97" s="214"/>
      <c r="CZ97" s="214"/>
    </row>
    <row r="98" spans="1:104" s="215" customFormat="1" ht="11.25" x14ac:dyDescent="0.15">
      <c r="A98" s="216"/>
      <c r="B98" s="217"/>
      <c r="C98" s="218"/>
      <c r="D98" s="218"/>
      <c r="E98" s="218"/>
      <c r="F98" s="219"/>
      <c r="G98" s="220"/>
      <c r="H98" s="221"/>
      <c r="I98" s="221"/>
      <c r="J98" s="236"/>
      <c r="K98" s="236"/>
      <c r="L98" s="236" t="str">
        <f t="shared" si="4"/>
        <v/>
      </c>
      <c r="M98" s="236"/>
      <c r="N98" s="236"/>
      <c r="O98" s="236" t="str">
        <f t="shared" si="5"/>
        <v/>
      </c>
      <c r="P98" s="236"/>
      <c r="Q98" s="237"/>
      <c r="R98" s="238"/>
      <c r="S98" s="238"/>
      <c r="T98" s="238"/>
      <c r="U98" s="238"/>
      <c r="V98" s="238"/>
      <c r="W98" s="238" t="str">
        <f t="shared" si="6"/>
        <v xml:space="preserve"> </v>
      </c>
      <c r="X98" s="239"/>
      <c r="Y98" s="240"/>
      <c r="Z98" s="240"/>
      <c r="AA98" s="240"/>
      <c r="AB98" s="240"/>
      <c r="AC98" s="241"/>
      <c r="AD98" s="242"/>
      <c r="AE98" s="213"/>
      <c r="AF98" s="213"/>
      <c r="AG98" s="213"/>
      <c r="AH98" s="213"/>
      <c r="AI98" s="213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  <c r="BC98" s="214"/>
      <c r="BD98" s="214"/>
      <c r="BE98" s="214"/>
      <c r="BF98" s="214"/>
      <c r="BG98" s="214"/>
      <c r="BH98" s="214"/>
      <c r="BI98" s="214"/>
      <c r="BJ98" s="214"/>
      <c r="BK98" s="214"/>
      <c r="BL98" s="214"/>
      <c r="BM98" s="214"/>
      <c r="BN98" s="214"/>
      <c r="BO98" s="214"/>
      <c r="BP98" s="214"/>
      <c r="BQ98" s="214"/>
      <c r="BR98" s="214"/>
      <c r="BS98" s="214"/>
      <c r="BT98" s="214"/>
      <c r="BU98" s="214"/>
      <c r="BV98" s="214"/>
      <c r="BW98" s="214"/>
      <c r="BX98" s="214"/>
      <c r="BY98" s="214"/>
      <c r="BZ98" s="214"/>
      <c r="CA98" s="214"/>
      <c r="CB98" s="214"/>
      <c r="CC98" s="214"/>
      <c r="CD98" s="214"/>
      <c r="CE98" s="214"/>
      <c r="CF98" s="214"/>
      <c r="CG98" s="214"/>
      <c r="CH98" s="214"/>
      <c r="CI98" s="214"/>
      <c r="CJ98" s="214"/>
      <c r="CK98" s="214"/>
      <c r="CL98" s="214"/>
      <c r="CM98" s="214"/>
      <c r="CN98" s="214"/>
      <c r="CO98" s="214"/>
      <c r="CP98" s="214"/>
      <c r="CQ98" s="214"/>
      <c r="CR98" s="214"/>
      <c r="CS98" s="214"/>
      <c r="CT98" s="214"/>
      <c r="CU98" s="214"/>
      <c r="CV98" s="214"/>
      <c r="CW98" s="214"/>
      <c r="CX98" s="214"/>
      <c r="CY98" s="214"/>
      <c r="CZ98" s="214"/>
    </row>
    <row r="99" spans="1:104" s="215" customFormat="1" ht="11.25" x14ac:dyDescent="0.15">
      <c r="A99" s="216"/>
      <c r="B99" s="217"/>
      <c r="C99" s="218"/>
      <c r="D99" s="218"/>
      <c r="E99" s="218"/>
      <c r="F99" s="219"/>
      <c r="G99" s="220"/>
      <c r="H99" s="221"/>
      <c r="I99" s="221"/>
      <c r="J99" s="236"/>
      <c r="K99" s="236"/>
      <c r="L99" s="236" t="str">
        <f t="shared" si="4"/>
        <v/>
      </c>
      <c r="M99" s="236"/>
      <c r="N99" s="236"/>
      <c r="O99" s="236" t="str">
        <f t="shared" si="5"/>
        <v/>
      </c>
      <c r="P99" s="236"/>
      <c r="Q99" s="237"/>
      <c r="R99" s="238"/>
      <c r="S99" s="238"/>
      <c r="T99" s="238"/>
      <c r="U99" s="238"/>
      <c r="V99" s="238"/>
      <c r="W99" s="238" t="str">
        <f t="shared" si="6"/>
        <v xml:space="preserve"> </v>
      </c>
      <c r="X99" s="239"/>
      <c r="Y99" s="240"/>
      <c r="Z99" s="240"/>
      <c r="AA99" s="240"/>
      <c r="AB99" s="240"/>
      <c r="AC99" s="241"/>
      <c r="AD99" s="242"/>
      <c r="AE99" s="213"/>
      <c r="AF99" s="213"/>
      <c r="AG99" s="213"/>
      <c r="AH99" s="213"/>
      <c r="AI99" s="213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  <c r="BH99" s="214"/>
      <c r="BI99" s="214"/>
      <c r="BJ99" s="214"/>
      <c r="BK99" s="214"/>
      <c r="BL99" s="214"/>
      <c r="BM99" s="214"/>
      <c r="BN99" s="214"/>
      <c r="BO99" s="214"/>
      <c r="BP99" s="214"/>
      <c r="BQ99" s="214"/>
      <c r="BR99" s="214"/>
      <c r="BS99" s="214"/>
      <c r="BT99" s="214"/>
      <c r="BU99" s="214"/>
      <c r="BV99" s="214"/>
      <c r="BW99" s="214"/>
      <c r="BX99" s="214"/>
      <c r="BY99" s="214"/>
      <c r="BZ99" s="214"/>
      <c r="CA99" s="214"/>
      <c r="CB99" s="214"/>
      <c r="CC99" s="214"/>
      <c r="CD99" s="214"/>
      <c r="CE99" s="214"/>
      <c r="CF99" s="214"/>
      <c r="CG99" s="214"/>
      <c r="CH99" s="214"/>
      <c r="CI99" s="214"/>
      <c r="CJ99" s="214"/>
      <c r="CK99" s="214"/>
      <c r="CL99" s="214"/>
      <c r="CM99" s="214"/>
      <c r="CN99" s="214"/>
      <c r="CO99" s="214"/>
      <c r="CP99" s="214"/>
      <c r="CQ99" s="214"/>
      <c r="CR99" s="214"/>
      <c r="CS99" s="214"/>
      <c r="CT99" s="214"/>
      <c r="CU99" s="214"/>
      <c r="CV99" s="214"/>
      <c r="CW99" s="214"/>
      <c r="CX99" s="214"/>
      <c r="CY99" s="214"/>
      <c r="CZ99" s="214"/>
    </row>
    <row r="100" spans="1:104" s="215" customFormat="1" ht="11.25" x14ac:dyDescent="0.15">
      <c r="A100" s="216"/>
      <c r="B100" s="217"/>
      <c r="C100" s="218"/>
      <c r="D100" s="218"/>
      <c r="E100" s="218"/>
      <c r="F100" s="219"/>
      <c r="G100" s="220"/>
      <c r="H100" s="221"/>
      <c r="I100" s="221"/>
      <c r="J100" s="236"/>
      <c r="K100" s="236"/>
      <c r="L100" s="236" t="str">
        <f t="shared" si="4"/>
        <v/>
      </c>
      <c r="M100" s="236"/>
      <c r="N100" s="236"/>
      <c r="O100" s="236" t="str">
        <f t="shared" si="5"/>
        <v/>
      </c>
      <c r="P100" s="236"/>
      <c r="Q100" s="237"/>
      <c r="R100" s="238"/>
      <c r="S100" s="238"/>
      <c r="T100" s="238"/>
      <c r="U100" s="238"/>
      <c r="V100" s="238"/>
      <c r="W100" s="238" t="str">
        <f t="shared" si="6"/>
        <v xml:space="preserve"> </v>
      </c>
      <c r="X100" s="239"/>
      <c r="Y100" s="240"/>
      <c r="Z100" s="240"/>
      <c r="AA100" s="240"/>
      <c r="AB100" s="240"/>
      <c r="AC100" s="241"/>
      <c r="AD100" s="242"/>
      <c r="AE100" s="213"/>
      <c r="AF100" s="213"/>
      <c r="AG100" s="213"/>
      <c r="AH100" s="213"/>
      <c r="AI100" s="213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  <c r="BI100" s="214"/>
      <c r="BJ100" s="214"/>
      <c r="BK100" s="214"/>
      <c r="BL100" s="214"/>
      <c r="BM100" s="214"/>
      <c r="BN100" s="214"/>
      <c r="BO100" s="214"/>
      <c r="BP100" s="214"/>
      <c r="BQ100" s="214"/>
      <c r="BR100" s="214"/>
      <c r="BS100" s="214"/>
      <c r="BT100" s="214"/>
      <c r="BU100" s="214"/>
      <c r="BV100" s="214"/>
      <c r="BW100" s="214"/>
      <c r="BX100" s="214"/>
      <c r="BY100" s="214"/>
      <c r="BZ100" s="214"/>
      <c r="CA100" s="214"/>
      <c r="CB100" s="214"/>
      <c r="CC100" s="214"/>
      <c r="CD100" s="214"/>
      <c r="CE100" s="214"/>
      <c r="CF100" s="214"/>
      <c r="CG100" s="214"/>
      <c r="CH100" s="214"/>
      <c r="CI100" s="214"/>
      <c r="CJ100" s="214"/>
      <c r="CK100" s="214"/>
      <c r="CL100" s="214"/>
      <c r="CM100" s="214"/>
      <c r="CN100" s="214"/>
      <c r="CO100" s="214"/>
      <c r="CP100" s="214"/>
      <c r="CQ100" s="214"/>
      <c r="CR100" s="214"/>
      <c r="CS100" s="214"/>
      <c r="CT100" s="214"/>
      <c r="CU100" s="214"/>
      <c r="CV100" s="214"/>
      <c r="CW100" s="214"/>
      <c r="CX100" s="214"/>
      <c r="CY100" s="214"/>
      <c r="CZ100" s="214"/>
    </row>
    <row r="101" spans="1:104" s="215" customFormat="1" ht="11.25" x14ac:dyDescent="0.15">
      <c r="A101" s="216"/>
      <c r="B101" s="217"/>
      <c r="C101" s="218"/>
      <c r="D101" s="218"/>
      <c r="E101" s="218"/>
      <c r="F101" s="219"/>
      <c r="G101" s="220"/>
      <c r="H101" s="221"/>
      <c r="I101" s="221"/>
      <c r="J101" s="236"/>
      <c r="K101" s="236"/>
      <c r="L101" s="236" t="str">
        <f t="shared" si="4"/>
        <v/>
      </c>
      <c r="M101" s="236"/>
      <c r="N101" s="236"/>
      <c r="O101" s="236" t="str">
        <f t="shared" si="5"/>
        <v/>
      </c>
      <c r="P101" s="236"/>
      <c r="Q101" s="237"/>
      <c r="R101" s="238"/>
      <c r="S101" s="238"/>
      <c r="T101" s="238"/>
      <c r="U101" s="238"/>
      <c r="V101" s="238"/>
      <c r="W101" s="238" t="str">
        <f t="shared" si="6"/>
        <v xml:space="preserve"> </v>
      </c>
      <c r="X101" s="239"/>
      <c r="Y101" s="240"/>
      <c r="Z101" s="240"/>
      <c r="AA101" s="240"/>
      <c r="AB101" s="240"/>
      <c r="AC101" s="241"/>
      <c r="AD101" s="242"/>
      <c r="AE101" s="213"/>
      <c r="AF101" s="213"/>
      <c r="AG101" s="213"/>
      <c r="AH101" s="213"/>
      <c r="AI101" s="213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  <c r="BI101" s="214"/>
      <c r="BJ101" s="214"/>
      <c r="BK101" s="214"/>
      <c r="BL101" s="214"/>
      <c r="BM101" s="214"/>
      <c r="BN101" s="214"/>
      <c r="BO101" s="214"/>
      <c r="BP101" s="214"/>
      <c r="BQ101" s="214"/>
      <c r="BR101" s="214"/>
      <c r="BS101" s="214"/>
      <c r="BT101" s="214"/>
      <c r="BU101" s="214"/>
      <c r="BV101" s="214"/>
      <c r="BW101" s="214"/>
      <c r="BX101" s="214"/>
      <c r="BY101" s="214"/>
      <c r="BZ101" s="214"/>
      <c r="CA101" s="214"/>
      <c r="CB101" s="214"/>
      <c r="CC101" s="214"/>
      <c r="CD101" s="214"/>
      <c r="CE101" s="214"/>
      <c r="CF101" s="214"/>
      <c r="CG101" s="214"/>
      <c r="CH101" s="214"/>
      <c r="CI101" s="214"/>
      <c r="CJ101" s="214"/>
      <c r="CK101" s="214"/>
      <c r="CL101" s="214"/>
      <c r="CM101" s="214"/>
      <c r="CN101" s="214"/>
      <c r="CO101" s="214"/>
      <c r="CP101" s="214"/>
      <c r="CQ101" s="214"/>
      <c r="CR101" s="214"/>
      <c r="CS101" s="214"/>
      <c r="CT101" s="214"/>
      <c r="CU101" s="214"/>
      <c r="CV101" s="214"/>
      <c r="CW101" s="214"/>
      <c r="CX101" s="214"/>
      <c r="CY101" s="214"/>
      <c r="CZ101" s="214"/>
    </row>
    <row r="102" spans="1:104" s="215" customFormat="1" ht="11.25" x14ac:dyDescent="0.15">
      <c r="A102" s="216"/>
      <c r="B102" s="217"/>
      <c r="C102" s="218"/>
      <c r="D102" s="218"/>
      <c r="E102" s="218"/>
      <c r="F102" s="219"/>
      <c r="G102" s="220"/>
      <c r="H102" s="221"/>
      <c r="I102" s="221"/>
      <c r="J102" s="236"/>
      <c r="K102" s="236"/>
      <c r="L102" s="236" t="str">
        <f t="shared" si="4"/>
        <v/>
      </c>
      <c r="M102" s="236"/>
      <c r="N102" s="236"/>
      <c r="O102" s="236" t="str">
        <f t="shared" si="5"/>
        <v/>
      </c>
      <c r="P102" s="236"/>
      <c r="Q102" s="237"/>
      <c r="R102" s="238"/>
      <c r="S102" s="238"/>
      <c r="T102" s="238"/>
      <c r="U102" s="238"/>
      <c r="V102" s="238"/>
      <c r="W102" s="238" t="str">
        <f t="shared" si="6"/>
        <v xml:space="preserve"> </v>
      </c>
      <c r="X102" s="239"/>
      <c r="Y102" s="240"/>
      <c r="Z102" s="240"/>
      <c r="AA102" s="240"/>
      <c r="AB102" s="240"/>
      <c r="AC102" s="241"/>
      <c r="AD102" s="242"/>
      <c r="AE102" s="213"/>
      <c r="AF102" s="213"/>
      <c r="AG102" s="213"/>
      <c r="AH102" s="213"/>
      <c r="AI102" s="213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  <c r="BI102" s="214"/>
      <c r="BJ102" s="214"/>
      <c r="BK102" s="214"/>
      <c r="BL102" s="214"/>
      <c r="BM102" s="214"/>
      <c r="BN102" s="214"/>
      <c r="BO102" s="214"/>
      <c r="BP102" s="214"/>
      <c r="BQ102" s="214"/>
      <c r="BR102" s="214"/>
      <c r="BS102" s="214"/>
      <c r="BT102" s="214"/>
      <c r="BU102" s="214"/>
      <c r="BV102" s="214"/>
      <c r="BW102" s="214"/>
      <c r="BX102" s="214"/>
      <c r="BY102" s="214"/>
      <c r="BZ102" s="214"/>
      <c r="CA102" s="214"/>
      <c r="CB102" s="214"/>
      <c r="CC102" s="214"/>
      <c r="CD102" s="214"/>
      <c r="CE102" s="214"/>
      <c r="CF102" s="214"/>
      <c r="CG102" s="214"/>
      <c r="CH102" s="214"/>
      <c r="CI102" s="214"/>
      <c r="CJ102" s="214"/>
      <c r="CK102" s="214"/>
      <c r="CL102" s="214"/>
      <c r="CM102" s="214"/>
      <c r="CN102" s="214"/>
      <c r="CO102" s="214"/>
      <c r="CP102" s="214"/>
      <c r="CQ102" s="214"/>
      <c r="CR102" s="214"/>
      <c r="CS102" s="214"/>
      <c r="CT102" s="214"/>
      <c r="CU102" s="214"/>
      <c r="CV102" s="214"/>
      <c r="CW102" s="214"/>
      <c r="CX102" s="214"/>
      <c r="CY102" s="214"/>
      <c r="CZ102" s="214"/>
    </row>
    <row r="103" spans="1:104" s="215" customFormat="1" ht="11.25" x14ac:dyDescent="0.15">
      <c r="A103" s="216"/>
      <c r="B103" s="217"/>
      <c r="C103" s="218"/>
      <c r="D103" s="218"/>
      <c r="E103" s="218"/>
      <c r="F103" s="219"/>
      <c r="G103" s="220"/>
      <c r="H103" s="221"/>
      <c r="I103" s="221"/>
      <c r="J103" s="236"/>
      <c r="K103" s="236"/>
      <c r="L103" s="236" t="str">
        <f t="shared" si="4"/>
        <v/>
      </c>
      <c r="M103" s="236"/>
      <c r="N103" s="236"/>
      <c r="O103" s="236" t="str">
        <f t="shared" si="5"/>
        <v/>
      </c>
      <c r="P103" s="236"/>
      <c r="Q103" s="237"/>
      <c r="R103" s="238"/>
      <c r="S103" s="238"/>
      <c r="T103" s="238"/>
      <c r="U103" s="238"/>
      <c r="V103" s="238"/>
      <c r="W103" s="238" t="str">
        <f t="shared" si="6"/>
        <v xml:space="preserve"> </v>
      </c>
      <c r="X103" s="239"/>
      <c r="Y103" s="240"/>
      <c r="Z103" s="240"/>
      <c r="AA103" s="240"/>
      <c r="AB103" s="240"/>
      <c r="AC103" s="241"/>
      <c r="AD103" s="242"/>
      <c r="AE103" s="213"/>
      <c r="AF103" s="213"/>
      <c r="AG103" s="213"/>
      <c r="AH103" s="213"/>
      <c r="AI103" s="213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  <c r="BI103" s="214"/>
      <c r="BJ103" s="214"/>
      <c r="BK103" s="214"/>
      <c r="BL103" s="214"/>
      <c r="BM103" s="214"/>
      <c r="BN103" s="214"/>
      <c r="BO103" s="214"/>
      <c r="BP103" s="214"/>
      <c r="BQ103" s="214"/>
      <c r="BR103" s="214"/>
      <c r="BS103" s="214"/>
      <c r="BT103" s="214"/>
      <c r="BU103" s="214"/>
      <c r="BV103" s="214"/>
      <c r="BW103" s="214"/>
      <c r="BX103" s="214"/>
      <c r="BY103" s="214"/>
      <c r="BZ103" s="214"/>
      <c r="CA103" s="214"/>
      <c r="CB103" s="214"/>
      <c r="CC103" s="214"/>
      <c r="CD103" s="214"/>
      <c r="CE103" s="214"/>
      <c r="CF103" s="214"/>
      <c r="CG103" s="214"/>
      <c r="CH103" s="214"/>
      <c r="CI103" s="214"/>
      <c r="CJ103" s="214"/>
      <c r="CK103" s="214"/>
      <c r="CL103" s="214"/>
      <c r="CM103" s="214"/>
      <c r="CN103" s="214"/>
      <c r="CO103" s="214"/>
      <c r="CP103" s="214"/>
      <c r="CQ103" s="214"/>
      <c r="CR103" s="214"/>
      <c r="CS103" s="214"/>
      <c r="CT103" s="214"/>
      <c r="CU103" s="214"/>
      <c r="CV103" s="214"/>
      <c r="CW103" s="214"/>
      <c r="CX103" s="214"/>
      <c r="CY103" s="214"/>
      <c r="CZ103" s="214"/>
    </row>
    <row r="104" spans="1:104" s="215" customFormat="1" ht="11.25" x14ac:dyDescent="0.15">
      <c r="A104" s="216"/>
      <c r="B104" s="217"/>
      <c r="C104" s="218"/>
      <c r="D104" s="218"/>
      <c r="E104" s="218"/>
      <c r="F104" s="219"/>
      <c r="G104" s="220"/>
      <c r="H104" s="221"/>
      <c r="I104" s="221"/>
      <c r="J104" s="236"/>
      <c r="K104" s="236"/>
      <c r="L104" s="236" t="str">
        <f t="shared" si="4"/>
        <v/>
      </c>
      <c r="M104" s="236"/>
      <c r="N104" s="236"/>
      <c r="O104" s="236" t="str">
        <f t="shared" si="5"/>
        <v/>
      </c>
      <c r="P104" s="236"/>
      <c r="Q104" s="237"/>
      <c r="R104" s="238"/>
      <c r="S104" s="238"/>
      <c r="T104" s="238"/>
      <c r="U104" s="238"/>
      <c r="V104" s="238"/>
      <c r="W104" s="236" t="str">
        <f>IF(AND(R104="",S104="",T104="",U104="",V104=""),"",R104+T104-S104+V104-U104)</f>
        <v/>
      </c>
      <c r="X104" s="239"/>
      <c r="Y104" s="240"/>
      <c r="Z104" s="240"/>
      <c r="AA104" s="240"/>
      <c r="AB104" s="240"/>
      <c r="AC104" s="241"/>
      <c r="AD104" s="242"/>
      <c r="AE104" s="213"/>
      <c r="AF104" s="213"/>
      <c r="AG104" s="213"/>
      <c r="AH104" s="213"/>
      <c r="AI104" s="213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214"/>
      <c r="BD104" s="214"/>
      <c r="BE104" s="214"/>
      <c r="BF104" s="214"/>
      <c r="BG104" s="214"/>
      <c r="BH104" s="214"/>
      <c r="BI104" s="214"/>
      <c r="BJ104" s="214"/>
      <c r="BK104" s="214"/>
      <c r="BL104" s="214"/>
      <c r="BM104" s="214"/>
      <c r="BN104" s="214"/>
      <c r="BO104" s="214"/>
      <c r="BP104" s="214"/>
      <c r="BQ104" s="214"/>
      <c r="BR104" s="214"/>
      <c r="BS104" s="214"/>
      <c r="BT104" s="214"/>
      <c r="BU104" s="214"/>
      <c r="BV104" s="214"/>
      <c r="BW104" s="214"/>
      <c r="BX104" s="214"/>
      <c r="BY104" s="214"/>
      <c r="BZ104" s="214"/>
      <c r="CA104" s="214"/>
      <c r="CB104" s="214"/>
      <c r="CC104" s="214"/>
      <c r="CD104" s="214"/>
      <c r="CE104" s="214"/>
      <c r="CF104" s="214"/>
      <c r="CG104" s="214"/>
      <c r="CH104" s="214"/>
      <c r="CI104" s="214"/>
      <c r="CJ104" s="214"/>
      <c r="CK104" s="214"/>
      <c r="CL104" s="214"/>
      <c r="CM104" s="214"/>
      <c r="CN104" s="214"/>
      <c r="CO104" s="214"/>
      <c r="CP104" s="214"/>
      <c r="CQ104" s="214"/>
      <c r="CR104" s="214"/>
      <c r="CS104" s="214"/>
      <c r="CT104" s="214"/>
      <c r="CU104" s="214"/>
      <c r="CV104" s="214"/>
      <c r="CW104" s="214"/>
      <c r="CX104" s="214"/>
      <c r="CY104" s="214"/>
      <c r="CZ104" s="214"/>
    </row>
    <row r="105" spans="1:104" s="215" customFormat="1" ht="11.25" x14ac:dyDescent="0.15">
      <c r="A105" s="216"/>
      <c r="B105" s="217"/>
      <c r="C105" s="218"/>
      <c r="D105" s="218"/>
      <c r="E105" s="218"/>
      <c r="F105" s="219"/>
      <c r="G105" s="220"/>
      <c r="H105" s="221"/>
      <c r="I105" s="221"/>
      <c r="J105" s="236"/>
      <c r="K105" s="236"/>
      <c r="L105" s="236" t="str">
        <f t="shared" si="4"/>
        <v/>
      </c>
      <c r="M105" s="236"/>
      <c r="N105" s="236"/>
      <c r="O105" s="236" t="str">
        <f t="shared" si="5"/>
        <v/>
      </c>
      <c r="P105" s="236"/>
      <c r="Q105" s="237"/>
      <c r="R105" s="238"/>
      <c r="S105" s="238"/>
      <c r="T105" s="238"/>
      <c r="U105" s="238"/>
      <c r="V105" s="238"/>
      <c r="W105" s="236" t="str">
        <f t="shared" ref="W105:W111" si="7">IF(AND(R105="",S105="",T105="",U105="",V105=""),"",R105+T105-S105+V105-U105)</f>
        <v/>
      </c>
      <c r="X105" s="239"/>
      <c r="Y105" s="240"/>
      <c r="Z105" s="240"/>
      <c r="AA105" s="240"/>
      <c r="AB105" s="240"/>
      <c r="AC105" s="241"/>
      <c r="AD105" s="242"/>
      <c r="AE105" s="213"/>
      <c r="AF105" s="213"/>
      <c r="AG105" s="213"/>
      <c r="AH105" s="213"/>
      <c r="AI105" s="213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  <c r="BI105" s="214"/>
      <c r="BJ105" s="214"/>
      <c r="BK105" s="214"/>
      <c r="BL105" s="214"/>
      <c r="BM105" s="214"/>
      <c r="BN105" s="214"/>
      <c r="BO105" s="214"/>
      <c r="BP105" s="214"/>
      <c r="BQ105" s="214"/>
      <c r="BR105" s="214"/>
      <c r="BS105" s="214"/>
      <c r="BT105" s="214"/>
      <c r="BU105" s="214"/>
      <c r="BV105" s="214"/>
      <c r="BW105" s="214"/>
      <c r="BX105" s="214"/>
      <c r="BY105" s="214"/>
      <c r="BZ105" s="214"/>
      <c r="CA105" s="214"/>
      <c r="CB105" s="214"/>
      <c r="CC105" s="214"/>
      <c r="CD105" s="214"/>
      <c r="CE105" s="214"/>
      <c r="CF105" s="214"/>
      <c r="CG105" s="214"/>
      <c r="CH105" s="214"/>
      <c r="CI105" s="214"/>
      <c r="CJ105" s="214"/>
      <c r="CK105" s="214"/>
      <c r="CL105" s="214"/>
      <c r="CM105" s="214"/>
      <c r="CN105" s="214"/>
      <c r="CO105" s="214"/>
      <c r="CP105" s="214"/>
      <c r="CQ105" s="214"/>
      <c r="CR105" s="214"/>
      <c r="CS105" s="214"/>
      <c r="CT105" s="214"/>
      <c r="CU105" s="214"/>
      <c r="CV105" s="214"/>
      <c r="CW105" s="214"/>
      <c r="CX105" s="214"/>
      <c r="CY105" s="214"/>
      <c r="CZ105" s="214"/>
    </row>
    <row r="106" spans="1:104" s="215" customFormat="1" ht="11.25" x14ac:dyDescent="0.15">
      <c r="A106" s="216"/>
      <c r="B106" s="217"/>
      <c r="C106" s="218"/>
      <c r="D106" s="218"/>
      <c r="E106" s="218"/>
      <c r="F106" s="219"/>
      <c r="G106" s="220"/>
      <c r="H106" s="221"/>
      <c r="I106" s="221"/>
      <c r="J106" s="236"/>
      <c r="K106" s="236"/>
      <c r="L106" s="236" t="str">
        <f t="shared" si="4"/>
        <v/>
      </c>
      <c r="M106" s="236"/>
      <c r="N106" s="236"/>
      <c r="O106" s="236" t="str">
        <f t="shared" si="5"/>
        <v/>
      </c>
      <c r="P106" s="236"/>
      <c r="Q106" s="237"/>
      <c r="R106" s="238"/>
      <c r="S106" s="238"/>
      <c r="T106" s="238"/>
      <c r="U106" s="238"/>
      <c r="V106" s="238"/>
      <c r="W106" s="236" t="str">
        <f t="shared" si="7"/>
        <v/>
      </c>
      <c r="X106" s="239"/>
      <c r="Y106" s="240"/>
      <c r="Z106" s="240"/>
      <c r="AA106" s="240"/>
      <c r="AB106" s="240"/>
      <c r="AC106" s="241"/>
      <c r="AD106" s="242"/>
      <c r="AE106" s="213"/>
      <c r="AF106" s="213"/>
      <c r="AG106" s="213"/>
      <c r="AH106" s="213"/>
      <c r="AI106" s="213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14"/>
      <c r="BB106" s="214"/>
      <c r="BC106" s="214"/>
      <c r="BD106" s="214"/>
      <c r="BE106" s="214"/>
      <c r="BF106" s="214"/>
      <c r="BG106" s="214"/>
      <c r="BH106" s="214"/>
      <c r="BI106" s="214"/>
      <c r="BJ106" s="214"/>
      <c r="BK106" s="214"/>
      <c r="BL106" s="214"/>
      <c r="BM106" s="214"/>
      <c r="BN106" s="214"/>
      <c r="BO106" s="214"/>
      <c r="BP106" s="214"/>
      <c r="BQ106" s="214"/>
      <c r="BR106" s="214"/>
      <c r="BS106" s="214"/>
      <c r="BT106" s="214"/>
      <c r="BU106" s="214"/>
      <c r="BV106" s="214"/>
      <c r="BW106" s="214"/>
      <c r="BX106" s="214"/>
      <c r="BY106" s="214"/>
      <c r="BZ106" s="214"/>
      <c r="CA106" s="214"/>
      <c r="CB106" s="214"/>
      <c r="CC106" s="214"/>
      <c r="CD106" s="214"/>
      <c r="CE106" s="214"/>
      <c r="CF106" s="214"/>
      <c r="CG106" s="214"/>
      <c r="CH106" s="214"/>
      <c r="CI106" s="214"/>
      <c r="CJ106" s="214"/>
      <c r="CK106" s="214"/>
      <c r="CL106" s="214"/>
      <c r="CM106" s="214"/>
      <c r="CN106" s="214"/>
      <c r="CO106" s="214"/>
      <c r="CP106" s="214"/>
      <c r="CQ106" s="214"/>
      <c r="CR106" s="214"/>
      <c r="CS106" s="214"/>
      <c r="CT106" s="214"/>
      <c r="CU106" s="214"/>
      <c r="CV106" s="214"/>
      <c r="CW106" s="214"/>
      <c r="CX106" s="214"/>
      <c r="CY106" s="214"/>
      <c r="CZ106" s="214"/>
    </row>
    <row r="107" spans="1:104" s="215" customFormat="1" ht="11.25" x14ac:dyDescent="0.15">
      <c r="A107" s="216"/>
      <c r="B107" s="217"/>
      <c r="C107" s="218"/>
      <c r="D107" s="218"/>
      <c r="E107" s="218"/>
      <c r="F107" s="219"/>
      <c r="G107" s="220"/>
      <c r="H107" s="221"/>
      <c r="I107" s="221"/>
      <c r="J107" s="236"/>
      <c r="K107" s="236"/>
      <c r="L107" s="236" t="str">
        <f t="shared" si="4"/>
        <v/>
      </c>
      <c r="M107" s="236"/>
      <c r="N107" s="236"/>
      <c r="O107" s="236" t="str">
        <f t="shared" si="5"/>
        <v/>
      </c>
      <c r="P107" s="236"/>
      <c r="Q107" s="237"/>
      <c r="R107" s="238"/>
      <c r="S107" s="238"/>
      <c r="T107" s="238"/>
      <c r="U107" s="238"/>
      <c r="V107" s="238"/>
      <c r="W107" s="236" t="str">
        <f t="shared" si="7"/>
        <v/>
      </c>
      <c r="X107" s="239"/>
      <c r="Y107" s="240"/>
      <c r="Z107" s="240"/>
      <c r="AA107" s="240"/>
      <c r="AB107" s="240"/>
      <c r="AC107" s="241"/>
      <c r="AD107" s="242"/>
      <c r="AE107" s="213"/>
      <c r="AF107" s="213"/>
      <c r="AG107" s="213"/>
      <c r="AH107" s="213"/>
      <c r="AI107" s="213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  <c r="BI107" s="214"/>
      <c r="BJ107" s="214"/>
      <c r="BK107" s="214"/>
      <c r="BL107" s="214"/>
      <c r="BM107" s="214"/>
      <c r="BN107" s="214"/>
      <c r="BO107" s="214"/>
      <c r="BP107" s="214"/>
      <c r="BQ107" s="214"/>
      <c r="BR107" s="214"/>
      <c r="BS107" s="214"/>
      <c r="BT107" s="214"/>
      <c r="BU107" s="214"/>
      <c r="BV107" s="214"/>
      <c r="BW107" s="214"/>
      <c r="BX107" s="214"/>
      <c r="BY107" s="214"/>
      <c r="BZ107" s="214"/>
      <c r="CA107" s="214"/>
      <c r="CB107" s="214"/>
      <c r="CC107" s="214"/>
      <c r="CD107" s="214"/>
      <c r="CE107" s="214"/>
      <c r="CF107" s="214"/>
      <c r="CG107" s="214"/>
      <c r="CH107" s="214"/>
      <c r="CI107" s="214"/>
      <c r="CJ107" s="214"/>
      <c r="CK107" s="214"/>
      <c r="CL107" s="214"/>
      <c r="CM107" s="214"/>
      <c r="CN107" s="214"/>
      <c r="CO107" s="214"/>
      <c r="CP107" s="214"/>
      <c r="CQ107" s="214"/>
      <c r="CR107" s="214"/>
      <c r="CS107" s="214"/>
      <c r="CT107" s="214"/>
      <c r="CU107" s="214"/>
      <c r="CV107" s="214"/>
      <c r="CW107" s="214"/>
      <c r="CX107" s="214"/>
      <c r="CY107" s="214"/>
      <c r="CZ107" s="214"/>
    </row>
    <row r="108" spans="1:104" s="215" customFormat="1" ht="11.25" x14ac:dyDescent="0.15">
      <c r="A108" s="216"/>
      <c r="B108" s="217"/>
      <c r="C108" s="218"/>
      <c r="D108" s="218"/>
      <c r="E108" s="218"/>
      <c r="F108" s="219"/>
      <c r="G108" s="220"/>
      <c r="H108" s="221"/>
      <c r="I108" s="221"/>
      <c r="J108" s="236"/>
      <c r="K108" s="236"/>
      <c r="L108" s="236" t="str">
        <f t="shared" si="4"/>
        <v/>
      </c>
      <c r="M108" s="236"/>
      <c r="N108" s="236"/>
      <c r="O108" s="236" t="str">
        <f t="shared" si="5"/>
        <v/>
      </c>
      <c r="P108" s="236"/>
      <c r="Q108" s="237"/>
      <c r="R108" s="238"/>
      <c r="S108" s="238"/>
      <c r="T108" s="238"/>
      <c r="U108" s="238"/>
      <c r="V108" s="238"/>
      <c r="W108" s="236" t="str">
        <f t="shared" si="7"/>
        <v/>
      </c>
      <c r="X108" s="239"/>
      <c r="Y108" s="240"/>
      <c r="Z108" s="240"/>
      <c r="AA108" s="240"/>
      <c r="AB108" s="240"/>
      <c r="AC108" s="241"/>
      <c r="AD108" s="242"/>
      <c r="AE108" s="213"/>
      <c r="AF108" s="213"/>
      <c r="AG108" s="213"/>
      <c r="AH108" s="213"/>
      <c r="AI108" s="213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  <c r="BI108" s="214"/>
      <c r="BJ108" s="214"/>
      <c r="BK108" s="214"/>
      <c r="BL108" s="214"/>
      <c r="BM108" s="214"/>
      <c r="BN108" s="214"/>
      <c r="BO108" s="214"/>
      <c r="BP108" s="214"/>
      <c r="BQ108" s="214"/>
      <c r="BR108" s="214"/>
      <c r="BS108" s="214"/>
      <c r="BT108" s="214"/>
      <c r="BU108" s="214"/>
      <c r="BV108" s="214"/>
      <c r="BW108" s="214"/>
      <c r="BX108" s="214"/>
      <c r="BY108" s="214"/>
      <c r="BZ108" s="214"/>
      <c r="CA108" s="214"/>
      <c r="CB108" s="214"/>
      <c r="CC108" s="214"/>
      <c r="CD108" s="214"/>
      <c r="CE108" s="214"/>
      <c r="CF108" s="214"/>
      <c r="CG108" s="214"/>
      <c r="CH108" s="214"/>
      <c r="CI108" s="214"/>
      <c r="CJ108" s="214"/>
      <c r="CK108" s="214"/>
      <c r="CL108" s="214"/>
      <c r="CM108" s="214"/>
      <c r="CN108" s="214"/>
      <c r="CO108" s="214"/>
      <c r="CP108" s="214"/>
      <c r="CQ108" s="214"/>
      <c r="CR108" s="214"/>
      <c r="CS108" s="214"/>
      <c r="CT108" s="214"/>
      <c r="CU108" s="214"/>
      <c r="CV108" s="214"/>
      <c r="CW108" s="214"/>
      <c r="CX108" s="214"/>
      <c r="CY108" s="214"/>
      <c r="CZ108" s="214"/>
    </row>
    <row r="109" spans="1:104" s="215" customFormat="1" ht="11.25" x14ac:dyDescent="0.15">
      <c r="A109" s="216"/>
      <c r="B109" s="217"/>
      <c r="C109" s="218"/>
      <c r="D109" s="218"/>
      <c r="E109" s="218"/>
      <c r="F109" s="219"/>
      <c r="G109" s="220"/>
      <c r="H109" s="221"/>
      <c r="I109" s="221"/>
      <c r="J109" s="236"/>
      <c r="K109" s="236"/>
      <c r="L109" s="236" t="str">
        <f t="shared" si="4"/>
        <v/>
      </c>
      <c r="M109" s="236"/>
      <c r="N109" s="236"/>
      <c r="O109" s="236" t="str">
        <f t="shared" si="5"/>
        <v/>
      </c>
      <c r="P109" s="236"/>
      <c r="Q109" s="237"/>
      <c r="R109" s="238"/>
      <c r="S109" s="238"/>
      <c r="T109" s="238"/>
      <c r="U109" s="238"/>
      <c r="V109" s="238"/>
      <c r="W109" s="236" t="str">
        <f t="shared" si="7"/>
        <v/>
      </c>
      <c r="X109" s="239"/>
      <c r="Y109" s="240"/>
      <c r="Z109" s="240"/>
      <c r="AA109" s="240"/>
      <c r="AB109" s="240"/>
      <c r="AC109" s="241"/>
      <c r="AD109" s="242"/>
      <c r="AE109" s="214"/>
      <c r="AF109" s="214"/>
      <c r="AG109" s="214"/>
      <c r="AH109" s="214"/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  <c r="BI109" s="214"/>
      <c r="BJ109" s="214"/>
      <c r="BK109" s="214"/>
      <c r="BL109" s="214"/>
      <c r="BM109" s="214"/>
      <c r="BN109" s="214"/>
      <c r="BO109" s="214"/>
      <c r="BP109" s="214"/>
      <c r="BQ109" s="214"/>
      <c r="BR109" s="214"/>
      <c r="BS109" s="214"/>
      <c r="BT109" s="214"/>
      <c r="BU109" s="214"/>
      <c r="BV109" s="214"/>
      <c r="BW109" s="214"/>
      <c r="BX109" s="214"/>
      <c r="BY109" s="214"/>
      <c r="BZ109" s="214"/>
      <c r="CA109" s="214"/>
      <c r="CB109" s="214"/>
      <c r="CC109" s="214"/>
      <c r="CD109" s="214"/>
      <c r="CE109" s="214"/>
      <c r="CF109" s="214"/>
      <c r="CG109" s="214"/>
      <c r="CH109" s="214"/>
      <c r="CI109" s="214"/>
      <c r="CJ109" s="214"/>
      <c r="CK109" s="214"/>
      <c r="CL109" s="214"/>
      <c r="CM109" s="214"/>
      <c r="CN109" s="214"/>
      <c r="CO109" s="214"/>
      <c r="CP109" s="214"/>
      <c r="CQ109" s="214"/>
      <c r="CR109" s="214"/>
      <c r="CS109" s="214"/>
      <c r="CT109" s="214"/>
      <c r="CU109" s="214"/>
      <c r="CV109" s="214"/>
      <c r="CW109" s="214"/>
      <c r="CX109" s="214"/>
      <c r="CY109" s="214"/>
      <c r="CZ109" s="214"/>
    </row>
    <row r="110" spans="1:104" s="215" customFormat="1" ht="11.25" x14ac:dyDescent="0.15">
      <c r="A110" s="216"/>
      <c r="B110" s="217"/>
      <c r="C110" s="218"/>
      <c r="D110" s="218"/>
      <c r="E110" s="218"/>
      <c r="F110" s="219"/>
      <c r="G110" s="220"/>
      <c r="H110" s="221"/>
      <c r="I110" s="221"/>
      <c r="J110" s="236"/>
      <c r="K110" s="236"/>
      <c r="L110" s="236" t="str">
        <f t="shared" si="4"/>
        <v/>
      </c>
      <c r="M110" s="236"/>
      <c r="N110" s="236"/>
      <c r="O110" s="236" t="str">
        <f t="shared" si="5"/>
        <v/>
      </c>
      <c r="P110" s="236"/>
      <c r="Q110" s="237"/>
      <c r="R110" s="238"/>
      <c r="S110" s="238"/>
      <c r="T110" s="238"/>
      <c r="U110" s="238"/>
      <c r="V110" s="238"/>
      <c r="W110" s="236" t="str">
        <f t="shared" si="7"/>
        <v/>
      </c>
      <c r="X110" s="239"/>
      <c r="Y110" s="240"/>
      <c r="Z110" s="240"/>
      <c r="AA110" s="240"/>
      <c r="AB110" s="240"/>
      <c r="AC110" s="241"/>
      <c r="AD110" s="242"/>
      <c r="AE110" s="214"/>
      <c r="AF110" s="214"/>
      <c r="AG110" s="214"/>
      <c r="AH110" s="214"/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  <c r="BI110" s="214"/>
      <c r="BJ110" s="214"/>
      <c r="BK110" s="214"/>
      <c r="BL110" s="214"/>
      <c r="BM110" s="214"/>
      <c r="BN110" s="214"/>
      <c r="BO110" s="214"/>
      <c r="BP110" s="214"/>
      <c r="BQ110" s="214"/>
      <c r="BR110" s="214"/>
      <c r="BS110" s="214"/>
      <c r="BT110" s="214"/>
      <c r="BU110" s="214"/>
      <c r="BV110" s="214"/>
      <c r="BW110" s="214"/>
      <c r="BX110" s="214"/>
      <c r="BY110" s="214"/>
      <c r="BZ110" s="214"/>
      <c r="CA110" s="214"/>
      <c r="CB110" s="214"/>
      <c r="CC110" s="214"/>
      <c r="CD110" s="214"/>
      <c r="CE110" s="214"/>
      <c r="CF110" s="214"/>
      <c r="CG110" s="214"/>
      <c r="CH110" s="214"/>
      <c r="CI110" s="214"/>
      <c r="CJ110" s="214"/>
      <c r="CK110" s="214"/>
      <c r="CL110" s="214"/>
      <c r="CM110" s="214"/>
      <c r="CN110" s="214"/>
      <c r="CO110" s="214"/>
      <c r="CP110" s="214"/>
      <c r="CQ110" s="214"/>
      <c r="CR110" s="214"/>
      <c r="CS110" s="214"/>
      <c r="CT110" s="214"/>
      <c r="CU110" s="214"/>
      <c r="CV110" s="214"/>
      <c r="CW110" s="214"/>
      <c r="CX110" s="214"/>
      <c r="CY110" s="214"/>
      <c r="CZ110" s="214"/>
    </row>
    <row r="111" spans="1:104" s="215" customFormat="1" ht="12" thickBot="1" x14ac:dyDescent="0.2">
      <c r="A111" s="222"/>
      <c r="B111" s="223"/>
      <c r="C111" s="224"/>
      <c r="D111" s="224"/>
      <c r="E111" s="224"/>
      <c r="F111" s="225"/>
      <c r="G111" s="226"/>
      <c r="H111" s="227"/>
      <c r="I111" s="227"/>
      <c r="J111" s="243"/>
      <c r="K111" s="243"/>
      <c r="L111" s="243" t="str">
        <f t="shared" si="4"/>
        <v/>
      </c>
      <c r="M111" s="243"/>
      <c r="N111" s="243"/>
      <c r="O111" s="243" t="str">
        <f t="shared" si="5"/>
        <v/>
      </c>
      <c r="P111" s="243"/>
      <c r="Q111" s="244"/>
      <c r="R111" s="245"/>
      <c r="S111" s="245"/>
      <c r="T111" s="245"/>
      <c r="U111" s="245"/>
      <c r="V111" s="245"/>
      <c r="W111" s="243" t="str">
        <f t="shared" si="7"/>
        <v/>
      </c>
      <c r="X111" s="246"/>
      <c r="Y111" s="247"/>
      <c r="Z111" s="247"/>
      <c r="AA111" s="247"/>
      <c r="AB111" s="247"/>
      <c r="AC111" s="248"/>
      <c r="AD111" s="249"/>
      <c r="AE111" s="214"/>
      <c r="AF111" s="214"/>
      <c r="AG111" s="214"/>
      <c r="AH111" s="214"/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4"/>
      <c r="BC111" s="214"/>
      <c r="BD111" s="214"/>
      <c r="BE111" s="214"/>
      <c r="BF111" s="214"/>
      <c r="BG111" s="214"/>
      <c r="BH111" s="214"/>
      <c r="BI111" s="214"/>
      <c r="BJ111" s="214"/>
      <c r="BK111" s="214"/>
      <c r="BL111" s="214"/>
      <c r="BM111" s="214"/>
      <c r="BN111" s="214"/>
      <c r="BO111" s="214"/>
      <c r="BP111" s="214"/>
      <c r="BQ111" s="214"/>
      <c r="BR111" s="214"/>
      <c r="BS111" s="214"/>
      <c r="BT111" s="214"/>
      <c r="BU111" s="214"/>
      <c r="BV111" s="214"/>
      <c r="BW111" s="214"/>
      <c r="BX111" s="214"/>
      <c r="BY111" s="214"/>
      <c r="BZ111" s="214"/>
      <c r="CA111" s="214"/>
      <c r="CB111" s="214"/>
      <c r="CC111" s="214"/>
      <c r="CD111" s="214"/>
      <c r="CE111" s="214"/>
      <c r="CF111" s="214"/>
      <c r="CG111" s="214"/>
      <c r="CH111" s="214"/>
      <c r="CI111" s="214"/>
      <c r="CJ111" s="214"/>
      <c r="CK111" s="214"/>
      <c r="CL111" s="214"/>
      <c r="CM111" s="214"/>
      <c r="CN111" s="214"/>
      <c r="CO111" s="214"/>
      <c r="CP111" s="214"/>
      <c r="CQ111" s="214"/>
      <c r="CR111" s="214"/>
      <c r="CS111" s="214"/>
      <c r="CT111" s="214"/>
      <c r="CU111" s="214"/>
      <c r="CV111" s="214"/>
      <c r="CW111" s="214"/>
      <c r="CX111" s="214"/>
      <c r="CY111" s="214"/>
      <c r="CZ111" s="214"/>
    </row>
  </sheetData>
  <mergeCells count="2">
    <mergeCell ref="AC10:AD10"/>
    <mergeCell ref="Y10:AB10"/>
  </mergeCells>
  <phoneticPr fontId="40" type="noConversion"/>
  <printOptions horizontalCentered="1"/>
  <pageMargins left="0.25" right="0.25" top="0.75" bottom="0.75" header="0.5" footer="0.5"/>
  <pageSetup orientation="landscape" r:id="rId1"/>
  <headerFooter alignWithMargins="0">
    <oddFooter>&amp;L&amp;"Tahoma,Regular"CALIFORNIA DEPARTMENT OF INSURANCE&amp;C&amp;"Tahoma,Regular"Page &amp;P of &amp;N&amp;R&amp;"Tahoma,Regular"CREDIT UNEMPLOYMENT INSURANCE REPORT</oddFooter>
  </headerFooter>
  <colBreaks count="1" manualBreakCount="1">
    <brk id="2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4" transitionEvaluation="1"/>
  <dimension ref="A1:DA111"/>
  <sheetViews>
    <sheetView showGridLines="0" workbookViewId="0">
      <pane ySplit="13" topLeftCell="A14" activePane="bottomLeft" state="frozen"/>
      <selection activeCell="K14" sqref="K14"/>
      <selection pane="bottomLeft"/>
    </sheetView>
  </sheetViews>
  <sheetFormatPr defaultColWidth="9.625" defaultRowHeight="12.75" x14ac:dyDescent="0.15"/>
  <cols>
    <col min="1" max="1" width="10.625" style="228" customWidth="1"/>
    <col min="2" max="2" width="27.625" style="228" customWidth="1"/>
    <col min="3" max="6" width="9.625" style="3" customWidth="1"/>
    <col min="7" max="9" width="9.625" style="4" customWidth="1"/>
    <col min="10" max="16" width="11.625" style="5" customWidth="1"/>
    <col min="17" max="17" width="11.625" style="6" customWidth="1"/>
    <col min="18" max="22" width="11.625" style="7" customWidth="1"/>
    <col min="23" max="23" width="12.625" style="7" customWidth="1"/>
    <col min="24" max="24" width="11.625" style="2" customWidth="1"/>
    <col min="25" max="28" width="11.625" style="8" customWidth="1"/>
    <col min="29" max="30" width="11.625" style="9" customWidth="1"/>
    <col min="31" max="104" width="9.625" style="11"/>
    <col min="105" max="16384" width="9.625" style="2"/>
  </cols>
  <sheetData>
    <row r="1" spans="1:105" x14ac:dyDescent="0.15">
      <c r="A1" s="1" t="s">
        <v>6</v>
      </c>
      <c r="B1" s="2"/>
      <c r="AE1" s="10"/>
      <c r="AF1" s="10"/>
      <c r="AG1" s="10"/>
      <c r="AH1" s="10"/>
      <c r="AI1" s="10"/>
      <c r="AJ1" s="10"/>
    </row>
    <row r="2" spans="1:105" s="20" customFormat="1" ht="14.25" x14ac:dyDescent="0.15">
      <c r="A2" s="12" t="s">
        <v>75</v>
      </c>
      <c r="B2" s="13"/>
      <c r="C2" s="14"/>
      <c r="D2" s="14"/>
      <c r="E2" s="14"/>
      <c r="F2" s="15"/>
      <c r="G2" s="16"/>
      <c r="H2" s="16"/>
      <c r="I2" s="16"/>
      <c r="J2" s="17"/>
      <c r="K2" s="17"/>
      <c r="L2" s="17"/>
      <c r="M2" s="17"/>
      <c r="N2" s="17"/>
      <c r="O2" s="17"/>
      <c r="P2" s="17"/>
      <c r="Q2" s="18"/>
      <c r="R2" s="19"/>
      <c r="S2" s="19"/>
      <c r="T2" s="19"/>
      <c r="U2" s="19"/>
      <c r="V2" s="19"/>
      <c r="W2" s="19"/>
      <c r="Y2" s="21"/>
      <c r="Z2" s="21"/>
      <c r="AA2" s="21"/>
      <c r="AB2" s="21"/>
      <c r="AC2" s="22"/>
      <c r="AD2" s="22"/>
      <c r="AE2" s="23"/>
      <c r="AF2" s="23"/>
      <c r="AG2" s="23"/>
      <c r="AH2" s="23"/>
      <c r="AI2" s="23"/>
      <c r="AJ2" s="23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</row>
    <row r="3" spans="1:105" s="20" customFormat="1" ht="14.25" x14ac:dyDescent="0.15">
      <c r="A3" s="12" t="s">
        <v>120</v>
      </c>
      <c r="B3" s="25"/>
      <c r="C3" s="26"/>
      <c r="D3" s="14"/>
      <c r="E3" s="14"/>
      <c r="F3" s="27"/>
      <c r="G3" s="28"/>
      <c r="H3" s="28"/>
      <c r="I3" s="28"/>
      <c r="J3" s="17"/>
      <c r="K3" s="17"/>
      <c r="L3" s="17"/>
      <c r="M3" s="17"/>
      <c r="N3" s="17"/>
      <c r="O3" s="17"/>
      <c r="P3" s="17"/>
      <c r="Q3" s="18"/>
      <c r="R3" s="19"/>
      <c r="S3" s="19"/>
      <c r="T3" s="19"/>
      <c r="U3" s="19"/>
      <c r="V3" s="19"/>
      <c r="W3" s="19"/>
      <c r="Y3" s="21"/>
      <c r="Z3" s="21"/>
      <c r="AA3" s="21"/>
      <c r="AB3" s="21"/>
      <c r="AC3" s="22"/>
      <c r="AD3" s="22"/>
      <c r="AE3" s="23"/>
      <c r="AF3" s="23"/>
      <c r="AG3" s="23"/>
      <c r="AH3" s="23"/>
      <c r="AI3" s="23"/>
      <c r="AJ3" s="23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</row>
    <row r="4" spans="1:105" s="47" customFormat="1" ht="11.25" x14ac:dyDescent="0.15">
      <c r="A4" s="40" t="s">
        <v>88</v>
      </c>
      <c r="B4" s="60" t="str">
        <f>IF('CU CoverPage'!$A$5="","",'CU CoverPage'!$A$5)</f>
        <v/>
      </c>
      <c r="C4" s="41"/>
      <c r="D4" s="41"/>
      <c r="E4" s="41"/>
      <c r="F4" s="42"/>
      <c r="G4" s="43"/>
      <c r="H4" s="43"/>
      <c r="I4" s="43"/>
      <c r="J4" s="44"/>
      <c r="K4" s="44"/>
      <c r="L4" s="44"/>
      <c r="M4" s="44"/>
      <c r="N4" s="44"/>
      <c r="O4" s="44"/>
      <c r="P4" s="44"/>
      <c r="Q4" s="45"/>
      <c r="R4" s="46"/>
      <c r="S4" s="46"/>
      <c r="T4" s="46"/>
      <c r="U4" s="46"/>
      <c r="V4" s="46"/>
      <c r="W4" s="46"/>
      <c r="Y4" s="48"/>
      <c r="Z4" s="48"/>
      <c r="AA4" s="48"/>
      <c r="AB4" s="48"/>
      <c r="AC4" s="49"/>
      <c r="AD4" s="49"/>
      <c r="AE4" s="50"/>
      <c r="AF4" s="50"/>
      <c r="AG4" s="50"/>
      <c r="AH4" s="50"/>
      <c r="AI4" s="50"/>
      <c r="AJ4" s="50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</row>
    <row r="5" spans="1:105" s="51" customFormat="1" ht="11.25" x14ac:dyDescent="0.15">
      <c r="A5" s="40" t="s">
        <v>89</v>
      </c>
      <c r="B5" s="61" t="str">
        <f>IF('CU CoverPage'!H5="","",'CU CoverPage'!H5)</f>
        <v/>
      </c>
      <c r="C5" s="52"/>
      <c r="D5" s="52"/>
      <c r="E5" s="52"/>
      <c r="F5" s="53"/>
      <c r="G5" s="54"/>
      <c r="H5" s="54"/>
      <c r="I5" s="54"/>
      <c r="J5" s="55"/>
      <c r="K5" s="55"/>
      <c r="L5" s="55"/>
      <c r="M5" s="55"/>
      <c r="N5" s="55"/>
      <c r="O5" s="55"/>
      <c r="P5" s="55"/>
      <c r="Q5" s="56"/>
      <c r="R5" s="57"/>
      <c r="S5" s="57"/>
      <c r="T5" s="57"/>
      <c r="U5" s="57"/>
      <c r="V5" s="57"/>
      <c r="W5" s="57"/>
      <c r="Y5" s="58"/>
      <c r="Z5" s="58"/>
      <c r="AA5" s="58"/>
      <c r="AB5" s="58"/>
      <c r="AC5" s="59"/>
      <c r="AD5" s="59"/>
      <c r="AE5" s="50"/>
      <c r="AF5" s="50"/>
      <c r="AG5" s="50"/>
      <c r="AH5" s="50"/>
      <c r="AI5" s="50"/>
      <c r="AJ5" s="50"/>
    </row>
    <row r="6" spans="1:105" s="51" customFormat="1" ht="11.25" x14ac:dyDescent="0.15">
      <c r="A6" s="40" t="s">
        <v>90</v>
      </c>
      <c r="B6" s="62" t="str">
        <f>IF('CU CoverPage'!K5="","",'CU CoverPage'!K5)</f>
        <v/>
      </c>
      <c r="C6" s="52"/>
      <c r="D6" s="52"/>
      <c r="E6" s="52"/>
      <c r="F6" s="53"/>
      <c r="G6" s="54"/>
      <c r="H6" s="54"/>
      <c r="I6" s="54"/>
      <c r="J6" s="55"/>
      <c r="K6" s="55"/>
      <c r="L6" s="55"/>
      <c r="M6" s="55"/>
      <c r="N6" s="55"/>
      <c r="O6" s="55"/>
      <c r="P6" s="55"/>
      <c r="Q6" s="56"/>
      <c r="R6" s="57"/>
      <c r="S6" s="57"/>
      <c r="T6" s="57"/>
      <c r="U6" s="57"/>
      <c r="V6" s="57"/>
      <c r="W6" s="57"/>
      <c r="Y6" s="58"/>
      <c r="Z6" s="58"/>
      <c r="AA6" s="58"/>
      <c r="AB6" s="58"/>
      <c r="AC6" s="59"/>
      <c r="AD6" s="59"/>
      <c r="AE6" s="50"/>
      <c r="AF6" s="50"/>
      <c r="AG6" s="50"/>
      <c r="AH6" s="50"/>
      <c r="AI6" s="50"/>
      <c r="AJ6" s="50"/>
    </row>
    <row r="7" spans="1:105" s="35" customFormat="1" ht="7.5" thickBot="1" x14ac:dyDescent="0.2">
      <c r="A7" s="29"/>
      <c r="B7" s="29"/>
      <c r="C7" s="30"/>
      <c r="D7" s="30"/>
      <c r="E7" s="30"/>
      <c r="F7" s="30"/>
      <c r="G7" s="31"/>
      <c r="H7" s="31"/>
      <c r="I7" s="31"/>
      <c r="J7" s="32"/>
      <c r="K7" s="32"/>
      <c r="L7" s="32"/>
      <c r="M7" s="32"/>
      <c r="N7" s="32"/>
      <c r="O7" s="32"/>
      <c r="P7" s="32"/>
      <c r="Q7" s="33"/>
      <c r="R7" s="34"/>
      <c r="S7" s="34"/>
      <c r="T7" s="34"/>
      <c r="U7" s="34"/>
      <c r="V7" s="34"/>
      <c r="W7" s="34"/>
      <c r="Y7" s="36"/>
      <c r="Z7" s="36"/>
      <c r="AA7" s="36"/>
      <c r="AB7" s="36"/>
      <c r="AC7" s="37"/>
      <c r="AD7" s="37"/>
      <c r="AE7" s="38"/>
      <c r="AF7" s="38"/>
      <c r="AG7" s="38"/>
      <c r="AH7" s="38"/>
      <c r="AI7" s="38"/>
      <c r="AJ7" s="38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</row>
    <row r="8" spans="1:105" s="152" customFormat="1" ht="9" x14ac:dyDescent="0.15">
      <c r="A8" s="146">
        <v>1</v>
      </c>
      <c r="B8" s="147">
        <v>2</v>
      </c>
      <c r="C8" s="147">
        <v>3</v>
      </c>
      <c r="D8" s="147">
        <v>4</v>
      </c>
      <c r="E8" s="147">
        <v>5</v>
      </c>
      <c r="F8" s="147">
        <v>6</v>
      </c>
      <c r="G8" s="147">
        <v>7</v>
      </c>
      <c r="H8" s="147">
        <v>8</v>
      </c>
      <c r="I8" s="147">
        <v>9</v>
      </c>
      <c r="J8" s="147">
        <v>10</v>
      </c>
      <c r="K8" s="147">
        <v>11</v>
      </c>
      <c r="L8" s="147">
        <v>12</v>
      </c>
      <c r="M8" s="147">
        <v>13</v>
      </c>
      <c r="N8" s="147">
        <v>14</v>
      </c>
      <c r="O8" s="147">
        <v>15</v>
      </c>
      <c r="P8" s="147">
        <v>16</v>
      </c>
      <c r="Q8" s="147">
        <v>17</v>
      </c>
      <c r="R8" s="147">
        <v>18</v>
      </c>
      <c r="S8" s="147">
        <v>19</v>
      </c>
      <c r="T8" s="147">
        <v>20</v>
      </c>
      <c r="U8" s="147">
        <v>21</v>
      </c>
      <c r="V8" s="147">
        <v>22</v>
      </c>
      <c r="W8" s="147">
        <v>23</v>
      </c>
      <c r="X8" s="147">
        <v>24</v>
      </c>
      <c r="Y8" s="147">
        <v>25</v>
      </c>
      <c r="Z8" s="147">
        <v>26</v>
      </c>
      <c r="AA8" s="147">
        <v>27</v>
      </c>
      <c r="AB8" s="147">
        <v>28</v>
      </c>
      <c r="AC8" s="147">
        <v>29</v>
      </c>
      <c r="AD8" s="148">
        <v>30</v>
      </c>
      <c r="AE8" s="149"/>
      <c r="AF8" s="149"/>
      <c r="AG8" s="149"/>
      <c r="AH8" s="149"/>
      <c r="AI8" s="149"/>
      <c r="AJ8" s="149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1"/>
    </row>
    <row r="9" spans="1:105" s="159" customFormat="1" ht="9" x14ac:dyDescent="0.15">
      <c r="A9" s="153"/>
      <c r="B9" s="154"/>
      <c r="C9" s="154"/>
      <c r="D9" s="154"/>
      <c r="E9" s="154"/>
      <c r="F9" s="154"/>
      <c r="G9" s="154">
        <v>2011</v>
      </c>
      <c r="H9" s="154">
        <v>2011</v>
      </c>
      <c r="I9" s="154">
        <v>2011</v>
      </c>
      <c r="J9" s="154">
        <v>2011</v>
      </c>
      <c r="K9" s="154">
        <v>2011</v>
      </c>
      <c r="L9" s="154">
        <v>2011</v>
      </c>
      <c r="M9" s="154">
        <v>2011</v>
      </c>
      <c r="N9" s="154">
        <v>2011</v>
      </c>
      <c r="O9" s="154">
        <v>2011</v>
      </c>
      <c r="P9" s="154">
        <v>2011</v>
      </c>
      <c r="Q9" s="154">
        <v>2011</v>
      </c>
      <c r="R9" s="154">
        <v>2011</v>
      </c>
      <c r="S9" s="154">
        <v>2011</v>
      </c>
      <c r="T9" s="154">
        <v>2011</v>
      </c>
      <c r="U9" s="154">
        <v>2011</v>
      </c>
      <c r="V9" s="154">
        <v>2011</v>
      </c>
      <c r="W9" s="154">
        <v>2011</v>
      </c>
      <c r="X9" s="154">
        <v>2011</v>
      </c>
      <c r="Y9" s="155">
        <v>2011</v>
      </c>
      <c r="Z9" s="155">
        <v>2011</v>
      </c>
      <c r="AA9" s="155">
        <v>2011</v>
      </c>
      <c r="AB9" s="155">
        <v>2011</v>
      </c>
      <c r="AC9" s="155">
        <v>2011</v>
      </c>
      <c r="AD9" s="156">
        <v>2011</v>
      </c>
      <c r="AE9" s="157"/>
      <c r="AF9" s="157"/>
      <c r="AG9" s="157"/>
      <c r="AH9" s="157"/>
      <c r="AI9" s="157"/>
      <c r="AJ9" s="157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</row>
    <row r="10" spans="1:105" s="169" customFormat="1" ht="9" x14ac:dyDescent="0.15">
      <c r="A10" s="160"/>
      <c r="B10" s="161"/>
      <c r="C10" s="162"/>
      <c r="D10" s="162"/>
      <c r="E10" s="162"/>
      <c r="F10" s="162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3"/>
      <c r="R10" s="164"/>
      <c r="S10" s="164"/>
      <c r="T10" s="164"/>
      <c r="U10" s="164"/>
      <c r="V10" s="165"/>
      <c r="W10" s="165"/>
      <c r="X10" s="166"/>
      <c r="Y10" s="372" t="s">
        <v>25</v>
      </c>
      <c r="Z10" s="373"/>
      <c r="AA10" s="373"/>
      <c r="AB10" s="374"/>
      <c r="AC10" s="370" t="s">
        <v>24</v>
      </c>
      <c r="AD10" s="371"/>
      <c r="AE10" s="167"/>
      <c r="AF10" s="167"/>
      <c r="AG10" s="167"/>
      <c r="AH10" s="167"/>
      <c r="AI10" s="167"/>
      <c r="AJ10" s="167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  <c r="BR10" s="168"/>
      <c r="BS10" s="168"/>
      <c r="BT10" s="168"/>
      <c r="BU10" s="168"/>
      <c r="BV10" s="168"/>
      <c r="BW10" s="168"/>
      <c r="BX10" s="168"/>
      <c r="BY10" s="168"/>
      <c r="BZ10" s="168"/>
      <c r="CA10" s="168"/>
      <c r="CB10" s="168"/>
      <c r="CC10" s="168"/>
      <c r="CD10" s="168"/>
      <c r="CE10" s="168"/>
      <c r="CF10" s="168"/>
      <c r="CG10" s="168"/>
      <c r="CH10" s="168"/>
      <c r="CI10" s="168"/>
      <c r="CJ10" s="168"/>
      <c r="CK10" s="168"/>
      <c r="CL10" s="168"/>
      <c r="CM10" s="168"/>
      <c r="CN10" s="168"/>
      <c r="CO10" s="168"/>
      <c r="CP10" s="168"/>
      <c r="CQ10" s="168"/>
      <c r="CR10" s="168"/>
      <c r="CS10" s="168"/>
      <c r="CT10" s="168"/>
      <c r="CU10" s="168"/>
      <c r="CV10" s="168"/>
      <c r="CW10" s="168"/>
      <c r="CX10" s="168"/>
      <c r="CY10" s="168"/>
      <c r="CZ10" s="168"/>
    </row>
    <row r="11" spans="1:105" s="182" customFormat="1" ht="63" x14ac:dyDescent="0.15">
      <c r="A11" s="170" t="s">
        <v>16</v>
      </c>
      <c r="B11" s="171" t="s">
        <v>15</v>
      </c>
      <c r="C11" s="172" t="s">
        <v>82</v>
      </c>
      <c r="D11" s="172" t="s">
        <v>0</v>
      </c>
      <c r="E11" s="172" t="s">
        <v>77</v>
      </c>
      <c r="F11" s="172" t="s">
        <v>83</v>
      </c>
      <c r="G11" s="172" t="s">
        <v>40</v>
      </c>
      <c r="H11" s="172" t="s">
        <v>68</v>
      </c>
      <c r="I11" s="172" t="s">
        <v>84</v>
      </c>
      <c r="J11" s="173" t="s">
        <v>7</v>
      </c>
      <c r="K11" s="173" t="s">
        <v>1</v>
      </c>
      <c r="L11" s="173" t="s">
        <v>66</v>
      </c>
      <c r="M11" s="173" t="s">
        <v>12</v>
      </c>
      <c r="N11" s="173" t="s">
        <v>9</v>
      </c>
      <c r="O11" s="173" t="s">
        <v>70</v>
      </c>
      <c r="P11" s="173" t="s">
        <v>8</v>
      </c>
      <c r="Q11" s="174" t="s">
        <v>69</v>
      </c>
      <c r="R11" s="175" t="s">
        <v>5</v>
      </c>
      <c r="S11" s="175" t="s">
        <v>20</v>
      </c>
      <c r="T11" s="175" t="s">
        <v>21</v>
      </c>
      <c r="U11" s="175" t="s">
        <v>10</v>
      </c>
      <c r="V11" s="175" t="s">
        <v>11</v>
      </c>
      <c r="W11" s="175" t="s">
        <v>67</v>
      </c>
      <c r="X11" s="176" t="s">
        <v>26</v>
      </c>
      <c r="Y11" s="177" t="s">
        <v>27</v>
      </c>
      <c r="Z11" s="177" t="s">
        <v>13</v>
      </c>
      <c r="AA11" s="177" t="s">
        <v>14</v>
      </c>
      <c r="AB11" s="177" t="s">
        <v>22</v>
      </c>
      <c r="AC11" s="178" t="s">
        <v>17</v>
      </c>
      <c r="AD11" s="179" t="s">
        <v>23</v>
      </c>
      <c r="AE11" s="180"/>
      <c r="AF11" s="180"/>
      <c r="AG11" s="180"/>
      <c r="AH11" s="180"/>
      <c r="AI11" s="180"/>
      <c r="AJ11" s="180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1"/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181"/>
      <c r="BS11" s="181"/>
      <c r="BT11" s="181"/>
      <c r="BU11" s="181"/>
      <c r="BV11" s="181"/>
      <c r="BW11" s="181"/>
      <c r="BX11" s="181"/>
      <c r="BY11" s="181"/>
      <c r="BZ11" s="181"/>
      <c r="CA11" s="181"/>
      <c r="CB11" s="181"/>
      <c r="CC11" s="181"/>
      <c r="CD11" s="181"/>
      <c r="CE11" s="181"/>
      <c r="CF11" s="181"/>
      <c r="CG11" s="181"/>
      <c r="CH11" s="181"/>
      <c r="CI11" s="181"/>
      <c r="CJ11" s="181"/>
      <c r="CK11" s="181"/>
      <c r="CL11" s="181"/>
      <c r="CM11" s="181"/>
      <c r="CN11" s="181"/>
      <c r="CO11" s="181"/>
      <c r="CP11" s="181"/>
      <c r="CQ11" s="181"/>
      <c r="CR11" s="181"/>
      <c r="CS11" s="181"/>
      <c r="CT11" s="181"/>
      <c r="CU11" s="181"/>
      <c r="CV11" s="181"/>
      <c r="CW11" s="181"/>
      <c r="CX11" s="181"/>
      <c r="CY11" s="181"/>
      <c r="CZ11" s="181"/>
    </row>
    <row r="12" spans="1:105" s="169" customFormat="1" ht="18.75" thickBot="1" x14ac:dyDescent="0.2">
      <c r="A12" s="183"/>
      <c r="B12" s="184"/>
      <c r="C12" s="185"/>
      <c r="D12" s="186"/>
      <c r="E12" s="186"/>
      <c r="F12" s="186"/>
      <c r="G12" s="186"/>
      <c r="H12" s="186"/>
      <c r="I12" s="186"/>
      <c r="J12" s="187"/>
      <c r="K12" s="187"/>
      <c r="L12" s="188" t="s">
        <v>85</v>
      </c>
      <c r="M12" s="187"/>
      <c r="N12" s="187"/>
      <c r="O12" s="188" t="s">
        <v>86</v>
      </c>
      <c r="P12" s="188"/>
      <c r="Q12" s="189"/>
      <c r="R12" s="190"/>
      <c r="S12" s="190"/>
      <c r="T12" s="190"/>
      <c r="U12" s="190"/>
      <c r="V12" s="190"/>
      <c r="W12" s="191" t="s">
        <v>87</v>
      </c>
      <c r="X12" s="187"/>
      <c r="Y12" s="192"/>
      <c r="Z12" s="192"/>
      <c r="AA12" s="192"/>
      <c r="AB12" s="192"/>
      <c r="AC12" s="193"/>
      <c r="AD12" s="194"/>
      <c r="AE12" s="167"/>
      <c r="AF12" s="167"/>
      <c r="AG12" s="167"/>
      <c r="AH12" s="167"/>
      <c r="AI12" s="167"/>
      <c r="AJ12" s="167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  <c r="BX12" s="168"/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</row>
    <row r="13" spans="1:105" s="206" customFormat="1" ht="7.5" thickBot="1" x14ac:dyDescent="0.2">
      <c r="A13" s="195"/>
      <c r="B13" s="196"/>
      <c r="C13" s="197"/>
      <c r="D13" s="197"/>
      <c r="E13" s="197"/>
      <c r="F13" s="197"/>
      <c r="G13" s="197"/>
      <c r="H13" s="197"/>
      <c r="I13" s="197"/>
      <c r="J13" s="198"/>
      <c r="K13" s="198"/>
      <c r="L13" s="198"/>
      <c r="M13" s="198"/>
      <c r="N13" s="198"/>
      <c r="O13" s="198"/>
      <c r="P13" s="198"/>
      <c r="Q13" s="199"/>
      <c r="R13" s="200"/>
      <c r="S13" s="200"/>
      <c r="T13" s="200"/>
      <c r="U13" s="200"/>
      <c r="V13" s="200"/>
      <c r="W13" s="201"/>
      <c r="X13" s="202"/>
      <c r="Y13" s="203"/>
      <c r="Z13" s="204"/>
      <c r="AA13" s="204"/>
      <c r="AB13" s="204"/>
      <c r="AC13" s="205"/>
      <c r="AD13" s="205"/>
      <c r="AE13" s="38"/>
      <c r="AF13" s="38"/>
      <c r="AG13" s="38"/>
      <c r="AH13" s="38"/>
      <c r="AI13" s="38"/>
      <c r="AJ13" s="38"/>
    </row>
    <row r="14" spans="1:105" s="215" customFormat="1" ht="11.25" x14ac:dyDescent="0.15">
      <c r="A14" s="207">
        <v>1</v>
      </c>
      <c r="B14" s="208"/>
      <c r="C14" s="209"/>
      <c r="D14" s="209"/>
      <c r="E14" s="209"/>
      <c r="F14" s="210"/>
      <c r="G14" s="211"/>
      <c r="H14" s="212"/>
      <c r="I14" s="212"/>
      <c r="J14" s="229"/>
      <c r="K14" s="229"/>
      <c r="L14" s="229" t="str">
        <f t="shared" ref="L14:L45" si="0">IF(AND(J14="",K14=""),"",J14-K14)</f>
        <v/>
      </c>
      <c r="M14" s="229"/>
      <c r="N14" s="229"/>
      <c r="O14" s="229" t="str">
        <f t="shared" ref="O14:O45" si="1">IF(AND(L14="",M14="",N14=""),"",L14+M14-N14)</f>
        <v/>
      </c>
      <c r="P14" s="229"/>
      <c r="Q14" s="230"/>
      <c r="R14" s="231"/>
      <c r="S14" s="231"/>
      <c r="T14" s="231"/>
      <c r="U14" s="231"/>
      <c r="V14" s="231"/>
      <c r="W14" s="231" t="str">
        <f t="shared" ref="W14:W45" si="2">IF(B14=" "," ",R14+T14-S14+V14-U14)</f>
        <v xml:space="preserve"> </v>
      </c>
      <c r="X14" s="232"/>
      <c r="Y14" s="233"/>
      <c r="Z14" s="233"/>
      <c r="AA14" s="233"/>
      <c r="AB14" s="233"/>
      <c r="AC14" s="234"/>
      <c r="AD14" s="235"/>
      <c r="AE14" s="213"/>
      <c r="AF14" s="213"/>
      <c r="AG14" s="213"/>
      <c r="AH14" s="213"/>
      <c r="AI14" s="213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4"/>
      <c r="BX14" s="214"/>
      <c r="BY14" s="214"/>
      <c r="BZ14" s="214"/>
      <c r="CA14" s="214"/>
      <c r="CB14" s="214"/>
      <c r="CC14" s="214"/>
      <c r="CD14" s="214"/>
      <c r="CE14" s="214"/>
      <c r="CF14" s="214"/>
      <c r="CG14" s="214"/>
      <c r="CH14" s="214"/>
      <c r="CI14" s="214"/>
      <c r="CJ14" s="214"/>
      <c r="CK14" s="214"/>
      <c r="CL14" s="214"/>
      <c r="CM14" s="214"/>
      <c r="CN14" s="214"/>
      <c r="CO14" s="214"/>
      <c r="CP14" s="214"/>
      <c r="CQ14" s="214"/>
      <c r="CR14" s="214"/>
      <c r="CS14" s="214"/>
      <c r="CT14" s="214"/>
      <c r="CU14" s="214"/>
      <c r="CV14" s="214"/>
      <c r="CW14" s="214"/>
      <c r="CX14" s="214"/>
      <c r="CY14" s="214"/>
      <c r="CZ14" s="214"/>
    </row>
    <row r="15" spans="1:105" s="215" customFormat="1" ht="11.25" x14ac:dyDescent="0.15">
      <c r="A15" s="216"/>
      <c r="B15" s="217"/>
      <c r="C15" s="218"/>
      <c r="D15" s="218"/>
      <c r="E15" s="218"/>
      <c r="F15" s="219"/>
      <c r="G15" s="220"/>
      <c r="H15" s="221"/>
      <c r="I15" s="221"/>
      <c r="J15" s="236"/>
      <c r="K15" s="236"/>
      <c r="L15" s="236" t="str">
        <f t="shared" si="0"/>
        <v/>
      </c>
      <c r="M15" s="236"/>
      <c r="N15" s="236"/>
      <c r="O15" s="236" t="str">
        <f t="shared" si="1"/>
        <v/>
      </c>
      <c r="P15" s="236"/>
      <c r="Q15" s="237"/>
      <c r="R15" s="238"/>
      <c r="S15" s="238"/>
      <c r="T15" s="238"/>
      <c r="U15" s="238"/>
      <c r="V15" s="238"/>
      <c r="W15" s="238" t="str">
        <f t="shared" si="2"/>
        <v xml:space="preserve"> </v>
      </c>
      <c r="X15" s="239"/>
      <c r="Y15" s="240"/>
      <c r="Z15" s="240"/>
      <c r="AA15" s="240"/>
      <c r="AB15" s="240"/>
      <c r="AC15" s="241"/>
      <c r="AD15" s="242"/>
      <c r="AE15" s="213"/>
      <c r="AF15" s="213"/>
      <c r="AG15" s="213"/>
      <c r="AH15" s="213"/>
      <c r="AI15" s="213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4"/>
      <c r="CE15" s="214"/>
      <c r="CF15" s="214"/>
      <c r="CG15" s="214"/>
      <c r="CH15" s="214"/>
      <c r="CI15" s="214"/>
      <c r="CJ15" s="214"/>
      <c r="CK15" s="214"/>
      <c r="CL15" s="214"/>
      <c r="CM15" s="214"/>
      <c r="CN15" s="214"/>
      <c r="CO15" s="214"/>
      <c r="CP15" s="214"/>
      <c r="CQ15" s="214"/>
      <c r="CR15" s="214"/>
      <c r="CS15" s="214"/>
      <c r="CT15" s="214"/>
      <c r="CU15" s="214"/>
      <c r="CV15" s="214"/>
      <c r="CW15" s="214"/>
      <c r="CX15" s="214"/>
      <c r="CY15" s="214"/>
      <c r="CZ15" s="214"/>
    </row>
    <row r="16" spans="1:105" s="215" customFormat="1" ht="11.25" x14ac:dyDescent="0.15">
      <c r="A16" s="216"/>
      <c r="B16" s="217"/>
      <c r="C16" s="218"/>
      <c r="D16" s="218"/>
      <c r="E16" s="218"/>
      <c r="F16" s="219"/>
      <c r="G16" s="220"/>
      <c r="H16" s="221"/>
      <c r="I16" s="221"/>
      <c r="J16" s="236"/>
      <c r="K16" s="236"/>
      <c r="L16" s="236" t="str">
        <f t="shared" si="0"/>
        <v/>
      </c>
      <c r="M16" s="236"/>
      <c r="N16" s="236"/>
      <c r="O16" s="236" t="str">
        <f t="shared" si="1"/>
        <v/>
      </c>
      <c r="P16" s="236"/>
      <c r="Q16" s="237"/>
      <c r="R16" s="238"/>
      <c r="S16" s="238"/>
      <c r="T16" s="238"/>
      <c r="U16" s="238"/>
      <c r="V16" s="238"/>
      <c r="W16" s="238" t="str">
        <f t="shared" si="2"/>
        <v xml:space="preserve"> </v>
      </c>
      <c r="X16" s="239"/>
      <c r="Y16" s="240"/>
      <c r="Z16" s="240"/>
      <c r="AA16" s="240"/>
      <c r="AB16" s="240"/>
      <c r="AC16" s="241"/>
      <c r="AD16" s="242"/>
      <c r="AE16" s="213"/>
      <c r="AF16" s="213"/>
      <c r="AG16" s="213"/>
      <c r="AH16" s="213"/>
      <c r="AI16" s="213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4"/>
      <c r="BX16" s="214"/>
      <c r="BY16" s="214"/>
      <c r="BZ16" s="214"/>
      <c r="CA16" s="214"/>
      <c r="CB16" s="214"/>
      <c r="CC16" s="214"/>
      <c r="CD16" s="214"/>
      <c r="CE16" s="214"/>
      <c r="CF16" s="214"/>
      <c r="CG16" s="214"/>
      <c r="CH16" s="214"/>
      <c r="CI16" s="214"/>
      <c r="CJ16" s="214"/>
      <c r="CK16" s="214"/>
      <c r="CL16" s="214"/>
      <c r="CM16" s="214"/>
      <c r="CN16" s="214"/>
      <c r="CO16" s="214"/>
      <c r="CP16" s="214"/>
      <c r="CQ16" s="214"/>
      <c r="CR16" s="214"/>
      <c r="CS16" s="214"/>
      <c r="CT16" s="214"/>
      <c r="CU16" s="214"/>
      <c r="CV16" s="214"/>
      <c r="CW16" s="214"/>
      <c r="CX16" s="214"/>
      <c r="CY16" s="214"/>
      <c r="CZ16" s="214"/>
    </row>
    <row r="17" spans="1:104" s="215" customFormat="1" ht="11.25" x14ac:dyDescent="0.15">
      <c r="A17" s="216"/>
      <c r="B17" s="217"/>
      <c r="C17" s="218"/>
      <c r="D17" s="218"/>
      <c r="E17" s="218"/>
      <c r="F17" s="219"/>
      <c r="G17" s="220"/>
      <c r="H17" s="221"/>
      <c r="I17" s="221"/>
      <c r="J17" s="236"/>
      <c r="K17" s="236"/>
      <c r="L17" s="236" t="str">
        <f t="shared" si="0"/>
        <v/>
      </c>
      <c r="M17" s="236"/>
      <c r="N17" s="236"/>
      <c r="O17" s="236" t="str">
        <f t="shared" si="1"/>
        <v/>
      </c>
      <c r="P17" s="236"/>
      <c r="Q17" s="237"/>
      <c r="R17" s="238"/>
      <c r="S17" s="238"/>
      <c r="T17" s="238"/>
      <c r="U17" s="238"/>
      <c r="V17" s="238"/>
      <c r="W17" s="238" t="str">
        <f t="shared" si="2"/>
        <v xml:space="preserve"> </v>
      </c>
      <c r="X17" s="239"/>
      <c r="Y17" s="240"/>
      <c r="Z17" s="240"/>
      <c r="AA17" s="240"/>
      <c r="AB17" s="240"/>
      <c r="AC17" s="241"/>
      <c r="AD17" s="242"/>
      <c r="AE17" s="213"/>
      <c r="AF17" s="213"/>
      <c r="AG17" s="213"/>
      <c r="AH17" s="213"/>
      <c r="AI17" s="213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4"/>
      <c r="BX17" s="214"/>
      <c r="BY17" s="214"/>
      <c r="BZ17" s="214"/>
      <c r="CA17" s="214"/>
      <c r="CB17" s="214"/>
      <c r="CC17" s="214"/>
      <c r="CD17" s="214"/>
      <c r="CE17" s="214"/>
      <c r="CF17" s="214"/>
      <c r="CG17" s="214"/>
      <c r="CH17" s="214"/>
      <c r="CI17" s="214"/>
      <c r="CJ17" s="214"/>
      <c r="CK17" s="214"/>
      <c r="CL17" s="214"/>
      <c r="CM17" s="214"/>
      <c r="CN17" s="214"/>
      <c r="CO17" s="214"/>
      <c r="CP17" s="214"/>
      <c r="CQ17" s="214"/>
      <c r="CR17" s="214"/>
      <c r="CS17" s="214"/>
      <c r="CT17" s="214"/>
      <c r="CU17" s="214"/>
      <c r="CV17" s="214"/>
      <c r="CW17" s="214"/>
      <c r="CX17" s="214"/>
      <c r="CY17" s="214"/>
      <c r="CZ17" s="214"/>
    </row>
    <row r="18" spans="1:104" s="215" customFormat="1" ht="11.25" x14ac:dyDescent="0.15">
      <c r="A18" s="216"/>
      <c r="B18" s="217"/>
      <c r="C18" s="218"/>
      <c r="D18" s="218"/>
      <c r="E18" s="218"/>
      <c r="F18" s="219"/>
      <c r="G18" s="220"/>
      <c r="H18" s="221"/>
      <c r="I18" s="221"/>
      <c r="J18" s="236"/>
      <c r="K18" s="236"/>
      <c r="L18" s="236" t="str">
        <f t="shared" si="0"/>
        <v/>
      </c>
      <c r="M18" s="236"/>
      <c r="N18" s="236"/>
      <c r="O18" s="236" t="str">
        <f t="shared" si="1"/>
        <v/>
      </c>
      <c r="P18" s="236"/>
      <c r="Q18" s="237"/>
      <c r="R18" s="238"/>
      <c r="S18" s="238"/>
      <c r="T18" s="238"/>
      <c r="U18" s="238"/>
      <c r="V18" s="238"/>
      <c r="W18" s="238" t="str">
        <f t="shared" si="2"/>
        <v xml:space="preserve"> </v>
      </c>
      <c r="X18" s="239"/>
      <c r="Y18" s="240"/>
      <c r="Z18" s="240"/>
      <c r="AA18" s="240"/>
      <c r="AB18" s="240"/>
      <c r="AC18" s="241"/>
      <c r="AD18" s="242"/>
      <c r="AE18" s="213"/>
      <c r="AF18" s="213"/>
      <c r="AG18" s="213"/>
      <c r="AH18" s="213"/>
      <c r="AI18" s="213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4"/>
      <c r="CA18" s="214"/>
      <c r="CB18" s="214"/>
      <c r="CC18" s="214"/>
      <c r="CD18" s="214"/>
      <c r="CE18" s="214"/>
      <c r="CF18" s="214"/>
      <c r="CG18" s="214"/>
      <c r="CH18" s="214"/>
      <c r="CI18" s="214"/>
      <c r="CJ18" s="214"/>
      <c r="CK18" s="214"/>
      <c r="CL18" s="214"/>
      <c r="CM18" s="214"/>
      <c r="CN18" s="214"/>
      <c r="CO18" s="214"/>
      <c r="CP18" s="214"/>
      <c r="CQ18" s="214"/>
      <c r="CR18" s="214"/>
      <c r="CS18" s="214"/>
      <c r="CT18" s="214"/>
      <c r="CU18" s="214"/>
      <c r="CV18" s="214"/>
      <c r="CW18" s="214"/>
      <c r="CX18" s="214"/>
      <c r="CY18" s="214"/>
      <c r="CZ18" s="214"/>
    </row>
    <row r="19" spans="1:104" s="215" customFormat="1" ht="11.25" x14ac:dyDescent="0.15">
      <c r="A19" s="216"/>
      <c r="B19" s="217"/>
      <c r="C19" s="218"/>
      <c r="D19" s="218"/>
      <c r="E19" s="218"/>
      <c r="F19" s="219"/>
      <c r="G19" s="220"/>
      <c r="H19" s="221"/>
      <c r="I19" s="221"/>
      <c r="J19" s="236"/>
      <c r="K19" s="236"/>
      <c r="L19" s="236" t="str">
        <f t="shared" si="0"/>
        <v/>
      </c>
      <c r="M19" s="236"/>
      <c r="N19" s="236"/>
      <c r="O19" s="236" t="str">
        <f t="shared" si="1"/>
        <v/>
      </c>
      <c r="P19" s="236"/>
      <c r="Q19" s="237"/>
      <c r="R19" s="238"/>
      <c r="S19" s="238"/>
      <c r="T19" s="238"/>
      <c r="U19" s="238"/>
      <c r="V19" s="238"/>
      <c r="W19" s="238" t="str">
        <f t="shared" si="2"/>
        <v xml:space="preserve"> </v>
      </c>
      <c r="X19" s="239"/>
      <c r="Y19" s="240"/>
      <c r="Z19" s="240"/>
      <c r="AA19" s="240"/>
      <c r="AB19" s="240"/>
      <c r="AC19" s="241"/>
      <c r="AD19" s="242"/>
      <c r="AE19" s="213"/>
      <c r="AF19" s="213"/>
      <c r="AG19" s="213"/>
      <c r="AH19" s="213"/>
      <c r="AI19" s="213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4"/>
      <c r="CC19" s="214"/>
      <c r="CD19" s="214"/>
      <c r="CE19" s="214"/>
      <c r="CF19" s="214"/>
      <c r="CG19" s="214"/>
      <c r="CH19" s="214"/>
      <c r="CI19" s="214"/>
      <c r="CJ19" s="214"/>
      <c r="CK19" s="214"/>
      <c r="CL19" s="214"/>
      <c r="CM19" s="214"/>
      <c r="CN19" s="214"/>
      <c r="CO19" s="214"/>
      <c r="CP19" s="214"/>
      <c r="CQ19" s="214"/>
      <c r="CR19" s="214"/>
      <c r="CS19" s="214"/>
      <c r="CT19" s="214"/>
      <c r="CU19" s="214"/>
      <c r="CV19" s="214"/>
      <c r="CW19" s="214"/>
      <c r="CX19" s="214"/>
      <c r="CY19" s="214"/>
      <c r="CZ19" s="214"/>
    </row>
    <row r="20" spans="1:104" s="215" customFormat="1" ht="11.25" x14ac:dyDescent="0.15">
      <c r="A20" s="216"/>
      <c r="B20" s="217"/>
      <c r="C20" s="218"/>
      <c r="D20" s="218"/>
      <c r="E20" s="218"/>
      <c r="F20" s="219"/>
      <c r="G20" s="220"/>
      <c r="H20" s="221"/>
      <c r="I20" s="221"/>
      <c r="J20" s="236"/>
      <c r="K20" s="236"/>
      <c r="L20" s="236" t="str">
        <f t="shared" si="0"/>
        <v/>
      </c>
      <c r="M20" s="236"/>
      <c r="N20" s="236"/>
      <c r="O20" s="236" t="str">
        <f t="shared" si="1"/>
        <v/>
      </c>
      <c r="P20" s="236"/>
      <c r="Q20" s="237"/>
      <c r="R20" s="238"/>
      <c r="S20" s="238"/>
      <c r="T20" s="238"/>
      <c r="U20" s="238"/>
      <c r="V20" s="238"/>
      <c r="W20" s="238" t="str">
        <f t="shared" si="2"/>
        <v xml:space="preserve"> </v>
      </c>
      <c r="X20" s="239"/>
      <c r="Y20" s="240"/>
      <c r="Z20" s="240"/>
      <c r="AA20" s="240"/>
      <c r="AB20" s="240"/>
      <c r="AC20" s="241"/>
      <c r="AD20" s="242"/>
      <c r="AE20" s="213"/>
      <c r="AF20" s="213"/>
      <c r="AG20" s="213"/>
      <c r="AH20" s="213"/>
      <c r="AI20" s="213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4"/>
      <c r="BO20" s="214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4"/>
      <c r="CC20" s="214"/>
      <c r="CD20" s="214"/>
      <c r="CE20" s="214"/>
      <c r="CF20" s="214"/>
      <c r="CG20" s="214"/>
      <c r="CH20" s="214"/>
      <c r="CI20" s="214"/>
      <c r="CJ20" s="214"/>
      <c r="CK20" s="214"/>
      <c r="CL20" s="214"/>
      <c r="CM20" s="214"/>
      <c r="CN20" s="214"/>
      <c r="CO20" s="214"/>
      <c r="CP20" s="214"/>
      <c r="CQ20" s="214"/>
      <c r="CR20" s="214"/>
      <c r="CS20" s="214"/>
      <c r="CT20" s="214"/>
      <c r="CU20" s="214"/>
      <c r="CV20" s="214"/>
      <c r="CW20" s="214"/>
      <c r="CX20" s="214"/>
      <c r="CY20" s="214"/>
      <c r="CZ20" s="214"/>
    </row>
    <row r="21" spans="1:104" s="215" customFormat="1" ht="11.25" x14ac:dyDescent="0.15">
      <c r="A21" s="216"/>
      <c r="B21" s="217"/>
      <c r="C21" s="218"/>
      <c r="D21" s="218"/>
      <c r="E21" s="218"/>
      <c r="F21" s="219"/>
      <c r="G21" s="220"/>
      <c r="H21" s="221"/>
      <c r="I21" s="221"/>
      <c r="J21" s="236"/>
      <c r="K21" s="236"/>
      <c r="L21" s="236" t="str">
        <f t="shared" si="0"/>
        <v/>
      </c>
      <c r="M21" s="236"/>
      <c r="N21" s="236"/>
      <c r="O21" s="236" t="str">
        <f t="shared" si="1"/>
        <v/>
      </c>
      <c r="P21" s="236"/>
      <c r="Q21" s="237"/>
      <c r="R21" s="238"/>
      <c r="S21" s="238"/>
      <c r="T21" s="238"/>
      <c r="U21" s="238"/>
      <c r="V21" s="238"/>
      <c r="W21" s="238" t="str">
        <f t="shared" si="2"/>
        <v xml:space="preserve"> </v>
      </c>
      <c r="X21" s="239"/>
      <c r="Y21" s="240"/>
      <c r="Z21" s="240"/>
      <c r="AA21" s="240"/>
      <c r="AB21" s="240"/>
      <c r="AC21" s="241"/>
      <c r="AD21" s="242"/>
      <c r="AE21" s="213"/>
      <c r="AF21" s="213"/>
      <c r="AG21" s="213"/>
      <c r="AH21" s="213"/>
      <c r="AI21" s="213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4"/>
      <c r="CC21" s="214"/>
      <c r="CD21" s="214"/>
      <c r="CE21" s="214"/>
      <c r="CF21" s="214"/>
      <c r="CG21" s="214"/>
      <c r="CH21" s="214"/>
      <c r="CI21" s="214"/>
      <c r="CJ21" s="214"/>
      <c r="CK21" s="214"/>
      <c r="CL21" s="214"/>
      <c r="CM21" s="214"/>
      <c r="CN21" s="214"/>
      <c r="CO21" s="214"/>
      <c r="CP21" s="214"/>
      <c r="CQ21" s="214"/>
      <c r="CR21" s="214"/>
      <c r="CS21" s="214"/>
      <c r="CT21" s="214"/>
      <c r="CU21" s="214"/>
      <c r="CV21" s="214"/>
      <c r="CW21" s="214"/>
      <c r="CX21" s="214"/>
      <c r="CY21" s="214"/>
      <c r="CZ21" s="214"/>
    </row>
    <row r="22" spans="1:104" s="215" customFormat="1" ht="11.25" x14ac:dyDescent="0.15">
      <c r="A22" s="216"/>
      <c r="B22" s="217"/>
      <c r="C22" s="218"/>
      <c r="D22" s="218"/>
      <c r="E22" s="218"/>
      <c r="F22" s="219"/>
      <c r="G22" s="220"/>
      <c r="H22" s="221"/>
      <c r="I22" s="221"/>
      <c r="J22" s="236"/>
      <c r="K22" s="236"/>
      <c r="L22" s="236" t="str">
        <f t="shared" si="0"/>
        <v/>
      </c>
      <c r="M22" s="236"/>
      <c r="N22" s="236"/>
      <c r="O22" s="236" t="str">
        <f t="shared" si="1"/>
        <v/>
      </c>
      <c r="P22" s="236"/>
      <c r="Q22" s="237"/>
      <c r="R22" s="238"/>
      <c r="S22" s="238"/>
      <c r="T22" s="238"/>
      <c r="U22" s="238"/>
      <c r="V22" s="238"/>
      <c r="W22" s="238" t="str">
        <f t="shared" si="2"/>
        <v xml:space="preserve"> </v>
      </c>
      <c r="X22" s="239"/>
      <c r="Y22" s="240"/>
      <c r="Z22" s="240"/>
      <c r="AA22" s="240"/>
      <c r="AB22" s="240"/>
      <c r="AC22" s="241"/>
      <c r="AD22" s="242"/>
      <c r="AE22" s="213"/>
      <c r="AF22" s="213"/>
      <c r="AG22" s="213"/>
      <c r="AH22" s="213"/>
      <c r="AI22" s="213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4"/>
      <c r="BO22" s="214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4"/>
      <c r="CC22" s="214"/>
      <c r="CD22" s="214"/>
      <c r="CE22" s="214"/>
      <c r="CF22" s="214"/>
      <c r="CG22" s="214"/>
      <c r="CH22" s="214"/>
      <c r="CI22" s="214"/>
      <c r="CJ22" s="214"/>
      <c r="CK22" s="214"/>
      <c r="CL22" s="214"/>
      <c r="CM22" s="214"/>
      <c r="CN22" s="214"/>
      <c r="CO22" s="214"/>
      <c r="CP22" s="214"/>
      <c r="CQ22" s="214"/>
      <c r="CR22" s="214"/>
      <c r="CS22" s="214"/>
      <c r="CT22" s="214"/>
      <c r="CU22" s="214"/>
      <c r="CV22" s="214"/>
      <c r="CW22" s="214"/>
      <c r="CX22" s="214"/>
      <c r="CY22" s="214"/>
      <c r="CZ22" s="214"/>
    </row>
    <row r="23" spans="1:104" s="215" customFormat="1" ht="11.25" x14ac:dyDescent="0.15">
      <c r="A23" s="216"/>
      <c r="B23" s="217"/>
      <c r="C23" s="218"/>
      <c r="D23" s="218"/>
      <c r="E23" s="218"/>
      <c r="F23" s="219"/>
      <c r="G23" s="220"/>
      <c r="H23" s="221"/>
      <c r="I23" s="221"/>
      <c r="J23" s="236"/>
      <c r="K23" s="236"/>
      <c r="L23" s="236" t="str">
        <f t="shared" si="0"/>
        <v/>
      </c>
      <c r="M23" s="236"/>
      <c r="N23" s="236"/>
      <c r="O23" s="236" t="str">
        <f t="shared" si="1"/>
        <v/>
      </c>
      <c r="P23" s="236"/>
      <c r="Q23" s="237"/>
      <c r="R23" s="238"/>
      <c r="S23" s="238"/>
      <c r="T23" s="238"/>
      <c r="U23" s="238"/>
      <c r="V23" s="238"/>
      <c r="W23" s="238" t="str">
        <f t="shared" si="2"/>
        <v xml:space="preserve"> </v>
      </c>
      <c r="X23" s="239"/>
      <c r="Y23" s="240"/>
      <c r="Z23" s="240"/>
      <c r="AA23" s="240"/>
      <c r="AB23" s="240"/>
      <c r="AC23" s="241"/>
      <c r="AD23" s="242"/>
      <c r="AE23" s="213"/>
      <c r="AF23" s="213"/>
      <c r="AG23" s="213"/>
      <c r="AH23" s="213"/>
      <c r="AI23" s="213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4"/>
      <c r="BO23" s="214"/>
      <c r="BP23" s="214"/>
      <c r="BQ23" s="214"/>
      <c r="BR23" s="214"/>
      <c r="BS23" s="214"/>
      <c r="BT23" s="214"/>
      <c r="BU23" s="214"/>
      <c r="BV23" s="214"/>
      <c r="BW23" s="214"/>
      <c r="BX23" s="214"/>
      <c r="BY23" s="214"/>
      <c r="BZ23" s="214"/>
      <c r="CA23" s="214"/>
      <c r="CB23" s="214"/>
      <c r="CC23" s="214"/>
      <c r="CD23" s="214"/>
      <c r="CE23" s="214"/>
      <c r="CF23" s="214"/>
      <c r="CG23" s="214"/>
      <c r="CH23" s="214"/>
      <c r="CI23" s="214"/>
      <c r="CJ23" s="214"/>
      <c r="CK23" s="214"/>
      <c r="CL23" s="214"/>
      <c r="CM23" s="214"/>
      <c r="CN23" s="214"/>
      <c r="CO23" s="214"/>
      <c r="CP23" s="214"/>
      <c r="CQ23" s="214"/>
      <c r="CR23" s="214"/>
      <c r="CS23" s="214"/>
      <c r="CT23" s="214"/>
      <c r="CU23" s="214"/>
      <c r="CV23" s="214"/>
      <c r="CW23" s="214"/>
      <c r="CX23" s="214"/>
      <c r="CY23" s="214"/>
      <c r="CZ23" s="214"/>
    </row>
    <row r="24" spans="1:104" s="215" customFormat="1" ht="11.25" x14ac:dyDescent="0.15">
      <c r="A24" s="216"/>
      <c r="B24" s="217"/>
      <c r="C24" s="218"/>
      <c r="D24" s="218"/>
      <c r="E24" s="218"/>
      <c r="F24" s="219"/>
      <c r="G24" s="220"/>
      <c r="H24" s="221"/>
      <c r="I24" s="221"/>
      <c r="J24" s="236"/>
      <c r="K24" s="236"/>
      <c r="L24" s="236" t="str">
        <f t="shared" si="0"/>
        <v/>
      </c>
      <c r="M24" s="236"/>
      <c r="N24" s="236"/>
      <c r="O24" s="236" t="str">
        <f t="shared" si="1"/>
        <v/>
      </c>
      <c r="P24" s="236"/>
      <c r="Q24" s="237"/>
      <c r="R24" s="238"/>
      <c r="S24" s="238"/>
      <c r="T24" s="238"/>
      <c r="U24" s="238"/>
      <c r="V24" s="238"/>
      <c r="W24" s="238" t="str">
        <f t="shared" si="2"/>
        <v xml:space="preserve"> </v>
      </c>
      <c r="X24" s="239"/>
      <c r="Y24" s="240"/>
      <c r="Z24" s="240"/>
      <c r="AA24" s="240"/>
      <c r="AB24" s="240"/>
      <c r="AC24" s="241"/>
      <c r="AD24" s="242"/>
      <c r="AE24" s="213"/>
      <c r="AF24" s="213"/>
      <c r="AG24" s="213"/>
      <c r="AH24" s="213"/>
      <c r="AI24" s="213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  <c r="BN24" s="214"/>
      <c r="BO24" s="214"/>
      <c r="BP24" s="214"/>
      <c r="BQ24" s="214"/>
      <c r="BR24" s="214"/>
      <c r="BS24" s="214"/>
      <c r="BT24" s="214"/>
      <c r="BU24" s="214"/>
      <c r="BV24" s="214"/>
      <c r="BW24" s="214"/>
      <c r="BX24" s="214"/>
      <c r="BY24" s="214"/>
      <c r="BZ24" s="214"/>
      <c r="CA24" s="214"/>
      <c r="CB24" s="214"/>
      <c r="CC24" s="214"/>
      <c r="CD24" s="214"/>
      <c r="CE24" s="214"/>
      <c r="CF24" s="214"/>
      <c r="CG24" s="214"/>
      <c r="CH24" s="214"/>
      <c r="CI24" s="214"/>
      <c r="CJ24" s="214"/>
      <c r="CK24" s="214"/>
      <c r="CL24" s="214"/>
      <c r="CM24" s="214"/>
      <c r="CN24" s="214"/>
      <c r="CO24" s="214"/>
      <c r="CP24" s="214"/>
      <c r="CQ24" s="214"/>
      <c r="CR24" s="214"/>
      <c r="CS24" s="214"/>
      <c r="CT24" s="214"/>
      <c r="CU24" s="214"/>
      <c r="CV24" s="214"/>
      <c r="CW24" s="214"/>
      <c r="CX24" s="214"/>
      <c r="CY24" s="214"/>
      <c r="CZ24" s="214"/>
    </row>
    <row r="25" spans="1:104" s="215" customFormat="1" ht="11.25" x14ac:dyDescent="0.15">
      <c r="A25" s="216"/>
      <c r="B25" s="217"/>
      <c r="C25" s="218"/>
      <c r="D25" s="218"/>
      <c r="E25" s="218"/>
      <c r="F25" s="219"/>
      <c r="G25" s="220"/>
      <c r="H25" s="221"/>
      <c r="I25" s="221"/>
      <c r="J25" s="236"/>
      <c r="K25" s="236"/>
      <c r="L25" s="236" t="str">
        <f t="shared" si="0"/>
        <v/>
      </c>
      <c r="M25" s="236"/>
      <c r="N25" s="236"/>
      <c r="O25" s="236" t="str">
        <f t="shared" si="1"/>
        <v/>
      </c>
      <c r="P25" s="236"/>
      <c r="Q25" s="237"/>
      <c r="R25" s="238"/>
      <c r="S25" s="238"/>
      <c r="T25" s="238"/>
      <c r="U25" s="238"/>
      <c r="V25" s="238"/>
      <c r="W25" s="238" t="str">
        <f t="shared" si="2"/>
        <v xml:space="preserve"> </v>
      </c>
      <c r="X25" s="239"/>
      <c r="Y25" s="240"/>
      <c r="Z25" s="240"/>
      <c r="AA25" s="240"/>
      <c r="AB25" s="240"/>
      <c r="AC25" s="241"/>
      <c r="AD25" s="242"/>
      <c r="AE25" s="213"/>
      <c r="AF25" s="213"/>
      <c r="AG25" s="213"/>
      <c r="AH25" s="213"/>
      <c r="AI25" s="213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4"/>
      <c r="CE25" s="214"/>
      <c r="CF25" s="214"/>
      <c r="CG25" s="214"/>
      <c r="CH25" s="214"/>
      <c r="CI25" s="214"/>
      <c r="CJ25" s="214"/>
      <c r="CK25" s="214"/>
      <c r="CL25" s="214"/>
      <c r="CM25" s="214"/>
      <c r="CN25" s="214"/>
      <c r="CO25" s="214"/>
      <c r="CP25" s="214"/>
      <c r="CQ25" s="214"/>
      <c r="CR25" s="214"/>
      <c r="CS25" s="214"/>
      <c r="CT25" s="214"/>
      <c r="CU25" s="214"/>
      <c r="CV25" s="214"/>
      <c r="CW25" s="214"/>
      <c r="CX25" s="214"/>
      <c r="CY25" s="214"/>
      <c r="CZ25" s="214"/>
    </row>
    <row r="26" spans="1:104" s="215" customFormat="1" ht="11.25" x14ac:dyDescent="0.15">
      <c r="A26" s="216"/>
      <c r="B26" s="217"/>
      <c r="C26" s="218"/>
      <c r="D26" s="218"/>
      <c r="E26" s="218"/>
      <c r="F26" s="219"/>
      <c r="G26" s="220"/>
      <c r="H26" s="221"/>
      <c r="I26" s="221"/>
      <c r="J26" s="236"/>
      <c r="K26" s="236"/>
      <c r="L26" s="236" t="str">
        <f t="shared" si="0"/>
        <v/>
      </c>
      <c r="M26" s="236"/>
      <c r="N26" s="236"/>
      <c r="O26" s="236" t="str">
        <f t="shared" si="1"/>
        <v/>
      </c>
      <c r="P26" s="236"/>
      <c r="Q26" s="237"/>
      <c r="R26" s="238"/>
      <c r="S26" s="238"/>
      <c r="T26" s="238"/>
      <c r="U26" s="238"/>
      <c r="V26" s="238"/>
      <c r="W26" s="238" t="str">
        <f t="shared" si="2"/>
        <v xml:space="preserve"> </v>
      </c>
      <c r="X26" s="239"/>
      <c r="Y26" s="240"/>
      <c r="Z26" s="240"/>
      <c r="AA26" s="240"/>
      <c r="AB26" s="240"/>
      <c r="AC26" s="241"/>
      <c r="AD26" s="242"/>
      <c r="AE26" s="213"/>
      <c r="AF26" s="213"/>
      <c r="AG26" s="213"/>
      <c r="AH26" s="213"/>
      <c r="AI26" s="213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  <c r="BI26" s="214"/>
      <c r="BJ26" s="214"/>
      <c r="BK26" s="214"/>
      <c r="BL26" s="214"/>
      <c r="BM26" s="214"/>
      <c r="BN26" s="214"/>
      <c r="BO26" s="214"/>
      <c r="BP26" s="214"/>
      <c r="BQ26" s="214"/>
      <c r="BR26" s="214"/>
      <c r="BS26" s="214"/>
      <c r="BT26" s="214"/>
      <c r="BU26" s="214"/>
      <c r="BV26" s="214"/>
      <c r="BW26" s="214"/>
      <c r="BX26" s="214"/>
      <c r="BY26" s="214"/>
      <c r="BZ26" s="214"/>
      <c r="CA26" s="214"/>
      <c r="CB26" s="214"/>
      <c r="CC26" s="214"/>
      <c r="CD26" s="214"/>
      <c r="CE26" s="214"/>
      <c r="CF26" s="214"/>
      <c r="CG26" s="214"/>
      <c r="CH26" s="214"/>
      <c r="CI26" s="214"/>
      <c r="CJ26" s="214"/>
      <c r="CK26" s="214"/>
      <c r="CL26" s="214"/>
      <c r="CM26" s="214"/>
      <c r="CN26" s="214"/>
      <c r="CO26" s="214"/>
      <c r="CP26" s="214"/>
      <c r="CQ26" s="214"/>
      <c r="CR26" s="214"/>
      <c r="CS26" s="214"/>
      <c r="CT26" s="214"/>
      <c r="CU26" s="214"/>
      <c r="CV26" s="214"/>
      <c r="CW26" s="214"/>
      <c r="CX26" s="214"/>
      <c r="CY26" s="214"/>
      <c r="CZ26" s="214"/>
    </row>
    <row r="27" spans="1:104" s="215" customFormat="1" ht="11.25" x14ac:dyDescent="0.15">
      <c r="A27" s="216"/>
      <c r="B27" s="217"/>
      <c r="C27" s="218"/>
      <c r="D27" s="218"/>
      <c r="E27" s="218"/>
      <c r="F27" s="219"/>
      <c r="G27" s="220"/>
      <c r="H27" s="221"/>
      <c r="I27" s="221"/>
      <c r="J27" s="236"/>
      <c r="K27" s="236"/>
      <c r="L27" s="236" t="str">
        <f t="shared" si="0"/>
        <v/>
      </c>
      <c r="M27" s="236"/>
      <c r="N27" s="236"/>
      <c r="O27" s="236" t="str">
        <f t="shared" si="1"/>
        <v/>
      </c>
      <c r="P27" s="236"/>
      <c r="Q27" s="237"/>
      <c r="R27" s="238"/>
      <c r="S27" s="238"/>
      <c r="T27" s="238"/>
      <c r="U27" s="238"/>
      <c r="V27" s="238"/>
      <c r="W27" s="238" t="str">
        <f t="shared" si="2"/>
        <v xml:space="preserve"> </v>
      </c>
      <c r="X27" s="239"/>
      <c r="Y27" s="240"/>
      <c r="Z27" s="240"/>
      <c r="AA27" s="240"/>
      <c r="AB27" s="240"/>
      <c r="AC27" s="241"/>
      <c r="AD27" s="242"/>
      <c r="AE27" s="213"/>
      <c r="AF27" s="213"/>
      <c r="AG27" s="213"/>
      <c r="AH27" s="213"/>
      <c r="AI27" s="213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4"/>
      <c r="BO27" s="214"/>
      <c r="BP27" s="214"/>
      <c r="BQ27" s="214"/>
      <c r="BR27" s="214"/>
      <c r="BS27" s="214"/>
      <c r="BT27" s="214"/>
      <c r="BU27" s="214"/>
      <c r="BV27" s="214"/>
      <c r="BW27" s="214"/>
      <c r="BX27" s="214"/>
      <c r="BY27" s="214"/>
      <c r="BZ27" s="214"/>
      <c r="CA27" s="214"/>
      <c r="CB27" s="214"/>
      <c r="CC27" s="214"/>
      <c r="CD27" s="214"/>
      <c r="CE27" s="214"/>
      <c r="CF27" s="214"/>
      <c r="CG27" s="214"/>
      <c r="CH27" s="214"/>
      <c r="CI27" s="214"/>
      <c r="CJ27" s="214"/>
      <c r="CK27" s="214"/>
      <c r="CL27" s="214"/>
      <c r="CM27" s="214"/>
      <c r="CN27" s="214"/>
      <c r="CO27" s="214"/>
      <c r="CP27" s="214"/>
      <c r="CQ27" s="214"/>
      <c r="CR27" s="214"/>
      <c r="CS27" s="214"/>
      <c r="CT27" s="214"/>
      <c r="CU27" s="214"/>
      <c r="CV27" s="214"/>
      <c r="CW27" s="214"/>
      <c r="CX27" s="214"/>
      <c r="CY27" s="214"/>
      <c r="CZ27" s="214"/>
    </row>
    <row r="28" spans="1:104" s="215" customFormat="1" ht="11.25" x14ac:dyDescent="0.15">
      <c r="A28" s="216"/>
      <c r="B28" s="217"/>
      <c r="C28" s="218"/>
      <c r="D28" s="218"/>
      <c r="E28" s="218"/>
      <c r="F28" s="219"/>
      <c r="G28" s="220"/>
      <c r="H28" s="221"/>
      <c r="I28" s="221"/>
      <c r="J28" s="236"/>
      <c r="K28" s="236"/>
      <c r="L28" s="236" t="str">
        <f t="shared" si="0"/>
        <v/>
      </c>
      <c r="M28" s="236"/>
      <c r="N28" s="236"/>
      <c r="O28" s="236" t="str">
        <f t="shared" si="1"/>
        <v/>
      </c>
      <c r="P28" s="236"/>
      <c r="Q28" s="237"/>
      <c r="R28" s="238"/>
      <c r="S28" s="238"/>
      <c r="T28" s="238"/>
      <c r="U28" s="238"/>
      <c r="V28" s="238"/>
      <c r="W28" s="238" t="str">
        <f t="shared" si="2"/>
        <v xml:space="preserve"> </v>
      </c>
      <c r="X28" s="239"/>
      <c r="Y28" s="240"/>
      <c r="Z28" s="240"/>
      <c r="AA28" s="240"/>
      <c r="AB28" s="240"/>
      <c r="AC28" s="241"/>
      <c r="AD28" s="242"/>
      <c r="AE28" s="213"/>
      <c r="AF28" s="213"/>
      <c r="AG28" s="213"/>
      <c r="AH28" s="213"/>
      <c r="AI28" s="213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214"/>
      <c r="BS28" s="214"/>
      <c r="BT28" s="214"/>
      <c r="BU28" s="214"/>
      <c r="BV28" s="214"/>
      <c r="BW28" s="214"/>
      <c r="BX28" s="214"/>
      <c r="BY28" s="214"/>
      <c r="BZ28" s="214"/>
      <c r="CA28" s="214"/>
      <c r="CB28" s="214"/>
      <c r="CC28" s="214"/>
      <c r="CD28" s="214"/>
      <c r="CE28" s="214"/>
      <c r="CF28" s="214"/>
      <c r="CG28" s="214"/>
      <c r="CH28" s="214"/>
      <c r="CI28" s="214"/>
      <c r="CJ28" s="214"/>
      <c r="CK28" s="214"/>
      <c r="CL28" s="214"/>
      <c r="CM28" s="214"/>
      <c r="CN28" s="214"/>
      <c r="CO28" s="214"/>
      <c r="CP28" s="214"/>
      <c r="CQ28" s="214"/>
      <c r="CR28" s="214"/>
      <c r="CS28" s="214"/>
      <c r="CT28" s="214"/>
      <c r="CU28" s="214"/>
      <c r="CV28" s="214"/>
      <c r="CW28" s="214"/>
      <c r="CX28" s="214"/>
      <c r="CY28" s="214"/>
      <c r="CZ28" s="214"/>
    </row>
    <row r="29" spans="1:104" s="215" customFormat="1" ht="11.25" x14ac:dyDescent="0.15">
      <c r="A29" s="216"/>
      <c r="B29" s="217"/>
      <c r="C29" s="218"/>
      <c r="D29" s="218"/>
      <c r="E29" s="218"/>
      <c r="F29" s="219"/>
      <c r="G29" s="220"/>
      <c r="H29" s="221"/>
      <c r="I29" s="221"/>
      <c r="J29" s="236"/>
      <c r="K29" s="236"/>
      <c r="L29" s="236" t="str">
        <f t="shared" si="0"/>
        <v/>
      </c>
      <c r="M29" s="236"/>
      <c r="N29" s="236"/>
      <c r="O29" s="236" t="str">
        <f t="shared" si="1"/>
        <v/>
      </c>
      <c r="P29" s="236"/>
      <c r="Q29" s="237"/>
      <c r="R29" s="238"/>
      <c r="S29" s="238"/>
      <c r="T29" s="238"/>
      <c r="U29" s="238"/>
      <c r="V29" s="238"/>
      <c r="W29" s="238" t="str">
        <f t="shared" si="2"/>
        <v xml:space="preserve"> </v>
      </c>
      <c r="X29" s="239"/>
      <c r="Y29" s="240"/>
      <c r="Z29" s="240"/>
      <c r="AA29" s="240"/>
      <c r="AB29" s="240"/>
      <c r="AC29" s="241"/>
      <c r="AD29" s="242"/>
      <c r="AE29" s="213"/>
      <c r="AF29" s="213"/>
      <c r="AG29" s="213"/>
      <c r="AH29" s="213"/>
      <c r="AI29" s="213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4"/>
      <c r="BO29" s="214"/>
      <c r="BP29" s="214"/>
      <c r="BQ29" s="214"/>
      <c r="BR29" s="214"/>
      <c r="BS29" s="214"/>
      <c r="BT29" s="214"/>
      <c r="BU29" s="214"/>
      <c r="BV29" s="214"/>
      <c r="BW29" s="214"/>
      <c r="BX29" s="214"/>
      <c r="BY29" s="214"/>
      <c r="BZ29" s="214"/>
      <c r="CA29" s="214"/>
      <c r="CB29" s="214"/>
      <c r="CC29" s="214"/>
      <c r="CD29" s="214"/>
      <c r="CE29" s="214"/>
      <c r="CF29" s="214"/>
      <c r="CG29" s="214"/>
      <c r="CH29" s="214"/>
      <c r="CI29" s="214"/>
      <c r="CJ29" s="214"/>
      <c r="CK29" s="214"/>
      <c r="CL29" s="214"/>
      <c r="CM29" s="214"/>
      <c r="CN29" s="214"/>
      <c r="CO29" s="214"/>
      <c r="CP29" s="214"/>
      <c r="CQ29" s="214"/>
      <c r="CR29" s="214"/>
      <c r="CS29" s="214"/>
      <c r="CT29" s="214"/>
      <c r="CU29" s="214"/>
      <c r="CV29" s="214"/>
      <c r="CW29" s="214"/>
      <c r="CX29" s="214"/>
      <c r="CY29" s="214"/>
      <c r="CZ29" s="214"/>
    </row>
    <row r="30" spans="1:104" s="215" customFormat="1" ht="11.25" x14ac:dyDescent="0.15">
      <c r="A30" s="216"/>
      <c r="B30" s="217"/>
      <c r="C30" s="218"/>
      <c r="D30" s="218"/>
      <c r="E30" s="218"/>
      <c r="F30" s="219"/>
      <c r="G30" s="220"/>
      <c r="H30" s="221"/>
      <c r="I30" s="221"/>
      <c r="J30" s="236"/>
      <c r="K30" s="236"/>
      <c r="L30" s="236" t="str">
        <f t="shared" si="0"/>
        <v/>
      </c>
      <c r="M30" s="236"/>
      <c r="N30" s="236"/>
      <c r="O30" s="236" t="str">
        <f t="shared" si="1"/>
        <v/>
      </c>
      <c r="P30" s="236"/>
      <c r="Q30" s="237"/>
      <c r="R30" s="238"/>
      <c r="S30" s="238"/>
      <c r="T30" s="238"/>
      <c r="U30" s="238"/>
      <c r="V30" s="238"/>
      <c r="W30" s="238" t="str">
        <f t="shared" si="2"/>
        <v xml:space="preserve"> </v>
      </c>
      <c r="X30" s="239"/>
      <c r="Y30" s="240"/>
      <c r="Z30" s="240"/>
      <c r="AA30" s="240"/>
      <c r="AB30" s="240"/>
      <c r="AC30" s="241"/>
      <c r="AD30" s="242"/>
      <c r="AE30" s="213"/>
      <c r="AF30" s="213"/>
      <c r="AG30" s="213"/>
      <c r="AH30" s="213"/>
      <c r="AI30" s="213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  <c r="BN30" s="214"/>
      <c r="BO30" s="214"/>
      <c r="BP30" s="214"/>
      <c r="BQ30" s="214"/>
      <c r="BR30" s="214"/>
      <c r="BS30" s="214"/>
      <c r="BT30" s="214"/>
      <c r="BU30" s="214"/>
      <c r="BV30" s="214"/>
      <c r="BW30" s="214"/>
      <c r="BX30" s="214"/>
      <c r="BY30" s="214"/>
      <c r="BZ30" s="214"/>
      <c r="CA30" s="214"/>
      <c r="CB30" s="214"/>
      <c r="CC30" s="214"/>
      <c r="CD30" s="214"/>
      <c r="CE30" s="214"/>
      <c r="CF30" s="214"/>
      <c r="CG30" s="214"/>
      <c r="CH30" s="214"/>
      <c r="CI30" s="214"/>
      <c r="CJ30" s="214"/>
      <c r="CK30" s="214"/>
      <c r="CL30" s="214"/>
      <c r="CM30" s="214"/>
      <c r="CN30" s="214"/>
      <c r="CO30" s="214"/>
      <c r="CP30" s="214"/>
      <c r="CQ30" s="214"/>
      <c r="CR30" s="214"/>
      <c r="CS30" s="214"/>
      <c r="CT30" s="214"/>
      <c r="CU30" s="214"/>
      <c r="CV30" s="214"/>
      <c r="CW30" s="214"/>
      <c r="CX30" s="214"/>
      <c r="CY30" s="214"/>
      <c r="CZ30" s="214"/>
    </row>
    <row r="31" spans="1:104" s="215" customFormat="1" ht="11.25" x14ac:dyDescent="0.15">
      <c r="A31" s="216"/>
      <c r="B31" s="217"/>
      <c r="C31" s="218"/>
      <c r="D31" s="218"/>
      <c r="E31" s="218"/>
      <c r="F31" s="219"/>
      <c r="G31" s="220"/>
      <c r="H31" s="221"/>
      <c r="I31" s="221"/>
      <c r="J31" s="236"/>
      <c r="K31" s="236"/>
      <c r="L31" s="236" t="str">
        <f t="shared" si="0"/>
        <v/>
      </c>
      <c r="M31" s="236"/>
      <c r="N31" s="236"/>
      <c r="O31" s="236" t="str">
        <f t="shared" si="1"/>
        <v/>
      </c>
      <c r="P31" s="236"/>
      <c r="Q31" s="237"/>
      <c r="R31" s="238"/>
      <c r="S31" s="238"/>
      <c r="T31" s="238"/>
      <c r="U31" s="238"/>
      <c r="V31" s="238"/>
      <c r="W31" s="238" t="str">
        <f t="shared" si="2"/>
        <v xml:space="preserve"> </v>
      </c>
      <c r="X31" s="239"/>
      <c r="Y31" s="240"/>
      <c r="Z31" s="240"/>
      <c r="AA31" s="240"/>
      <c r="AB31" s="240"/>
      <c r="AC31" s="241"/>
      <c r="AD31" s="242"/>
      <c r="AE31" s="213"/>
      <c r="AF31" s="213"/>
      <c r="AG31" s="213"/>
      <c r="AH31" s="213"/>
      <c r="AI31" s="213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4"/>
      <c r="BO31" s="214"/>
      <c r="BP31" s="214"/>
      <c r="BQ31" s="214"/>
      <c r="BR31" s="214"/>
      <c r="BS31" s="214"/>
      <c r="BT31" s="214"/>
      <c r="BU31" s="214"/>
      <c r="BV31" s="214"/>
      <c r="BW31" s="214"/>
      <c r="BX31" s="214"/>
      <c r="BY31" s="214"/>
      <c r="BZ31" s="214"/>
      <c r="CA31" s="214"/>
      <c r="CB31" s="214"/>
      <c r="CC31" s="214"/>
      <c r="CD31" s="214"/>
      <c r="CE31" s="214"/>
      <c r="CF31" s="214"/>
      <c r="CG31" s="214"/>
      <c r="CH31" s="214"/>
      <c r="CI31" s="214"/>
      <c r="CJ31" s="214"/>
      <c r="CK31" s="214"/>
      <c r="CL31" s="214"/>
      <c r="CM31" s="214"/>
      <c r="CN31" s="214"/>
      <c r="CO31" s="214"/>
      <c r="CP31" s="214"/>
      <c r="CQ31" s="214"/>
      <c r="CR31" s="214"/>
      <c r="CS31" s="214"/>
      <c r="CT31" s="214"/>
      <c r="CU31" s="214"/>
      <c r="CV31" s="214"/>
      <c r="CW31" s="214"/>
      <c r="CX31" s="214"/>
      <c r="CY31" s="214"/>
      <c r="CZ31" s="214"/>
    </row>
    <row r="32" spans="1:104" s="215" customFormat="1" ht="11.25" x14ac:dyDescent="0.15">
      <c r="A32" s="216"/>
      <c r="B32" s="217"/>
      <c r="C32" s="218"/>
      <c r="D32" s="218"/>
      <c r="E32" s="218"/>
      <c r="F32" s="219"/>
      <c r="G32" s="220"/>
      <c r="H32" s="221"/>
      <c r="I32" s="221"/>
      <c r="J32" s="236"/>
      <c r="K32" s="236"/>
      <c r="L32" s="236" t="str">
        <f t="shared" si="0"/>
        <v/>
      </c>
      <c r="M32" s="236"/>
      <c r="N32" s="236"/>
      <c r="O32" s="236" t="str">
        <f t="shared" si="1"/>
        <v/>
      </c>
      <c r="P32" s="236"/>
      <c r="Q32" s="237"/>
      <c r="R32" s="238"/>
      <c r="S32" s="238"/>
      <c r="T32" s="238"/>
      <c r="U32" s="238"/>
      <c r="V32" s="238"/>
      <c r="W32" s="238" t="str">
        <f t="shared" si="2"/>
        <v xml:space="preserve"> </v>
      </c>
      <c r="X32" s="239"/>
      <c r="Y32" s="240"/>
      <c r="Z32" s="240"/>
      <c r="AA32" s="240"/>
      <c r="AB32" s="240"/>
      <c r="AC32" s="241"/>
      <c r="AD32" s="242"/>
      <c r="AE32" s="213"/>
      <c r="AF32" s="213"/>
      <c r="AG32" s="213"/>
      <c r="AH32" s="213"/>
      <c r="AI32" s="213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  <c r="BN32" s="214"/>
      <c r="BO32" s="214"/>
      <c r="BP32" s="214"/>
      <c r="BQ32" s="214"/>
      <c r="BR32" s="214"/>
      <c r="BS32" s="214"/>
      <c r="BT32" s="214"/>
      <c r="BU32" s="214"/>
      <c r="BV32" s="214"/>
      <c r="BW32" s="214"/>
      <c r="BX32" s="214"/>
      <c r="BY32" s="214"/>
      <c r="BZ32" s="214"/>
      <c r="CA32" s="214"/>
      <c r="CB32" s="214"/>
      <c r="CC32" s="214"/>
      <c r="CD32" s="214"/>
      <c r="CE32" s="214"/>
      <c r="CF32" s="214"/>
      <c r="CG32" s="214"/>
      <c r="CH32" s="214"/>
      <c r="CI32" s="214"/>
      <c r="CJ32" s="214"/>
      <c r="CK32" s="214"/>
      <c r="CL32" s="214"/>
      <c r="CM32" s="214"/>
      <c r="CN32" s="214"/>
      <c r="CO32" s="214"/>
      <c r="CP32" s="214"/>
      <c r="CQ32" s="214"/>
      <c r="CR32" s="214"/>
      <c r="CS32" s="214"/>
      <c r="CT32" s="214"/>
      <c r="CU32" s="214"/>
      <c r="CV32" s="214"/>
      <c r="CW32" s="214"/>
      <c r="CX32" s="214"/>
      <c r="CY32" s="214"/>
      <c r="CZ32" s="214"/>
    </row>
    <row r="33" spans="1:104" s="215" customFormat="1" ht="11.25" x14ac:dyDescent="0.15">
      <c r="A33" s="216"/>
      <c r="B33" s="217"/>
      <c r="C33" s="218"/>
      <c r="D33" s="218"/>
      <c r="E33" s="218"/>
      <c r="F33" s="219"/>
      <c r="G33" s="220"/>
      <c r="H33" s="221"/>
      <c r="I33" s="221"/>
      <c r="J33" s="236"/>
      <c r="K33" s="236"/>
      <c r="L33" s="236" t="str">
        <f t="shared" si="0"/>
        <v/>
      </c>
      <c r="M33" s="236"/>
      <c r="N33" s="236"/>
      <c r="O33" s="236" t="str">
        <f t="shared" si="1"/>
        <v/>
      </c>
      <c r="P33" s="236"/>
      <c r="Q33" s="237"/>
      <c r="R33" s="238"/>
      <c r="S33" s="238"/>
      <c r="T33" s="238"/>
      <c r="U33" s="238"/>
      <c r="V33" s="238"/>
      <c r="W33" s="238" t="str">
        <f t="shared" si="2"/>
        <v xml:space="preserve"> </v>
      </c>
      <c r="X33" s="239"/>
      <c r="Y33" s="240"/>
      <c r="Z33" s="240"/>
      <c r="AA33" s="240"/>
      <c r="AB33" s="240"/>
      <c r="AC33" s="241"/>
      <c r="AD33" s="242"/>
      <c r="AE33" s="213"/>
      <c r="AF33" s="213"/>
      <c r="AG33" s="213"/>
      <c r="AH33" s="213"/>
      <c r="AI33" s="213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  <c r="BI33" s="214"/>
      <c r="BJ33" s="214"/>
      <c r="BK33" s="214"/>
      <c r="BL33" s="214"/>
      <c r="BM33" s="214"/>
      <c r="BN33" s="214"/>
      <c r="BO33" s="214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4"/>
      <c r="CC33" s="214"/>
      <c r="CD33" s="214"/>
      <c r="CE33" s="214"/>
      <c r="CF33" s="214"/>
      <c r="CG33" s="214"/>
      <c r="CH33" s="214"/>
      <c r="CI33" s="214"/>
      <c r="CJ33" s="214"/>
      <c r="CK33" s="214"/>
      <c r="CL33" s="214"/>
      <c r="CM33" s="214"/>
      <c r="CN33" s="214"/>
      <c r="CO33" s="214"/>
      <c r="CP33" s="214"/>
      <c r="CQ33" s="214"/>
      <c r="CR33" s="214"/>
      <c r="CS33" s="214"/>
      <c r="CT33" s="214"/>
      <c r="CU33" s="214"/>
      <c r="CV33" s="214"/>
      <c r="CW33" s="214"/>
      <c r="CX33" s="214"/>
      <c r="CY33" s="214"/>
      <c r="CZ33" s="214"/>
    </row>
    <row r="34" spans="1:104" s="215" customFormat="1" ht="11.25" x14ac:dyDescent="0.15">
      <c r="A34" s="216"/>
      <c r="B34" s="217"/>
      <c r="C34" s="218"/>
      <c r="D34" s="218"/>
      <c r="E34" s="218"/>
      <c r="F34" s="219"/>
      <c r="G34" s="220"/>
      <c r="H34" s="221"/>
      <c r="I34" s="221"/>
      <c r="J34" s="236"/>
      <c r="K34" s="236"/>
      <c r="L34" s="236" t="str">
        <f t="shared" si="0"/>
        <v/>
      </c>
      <c r="M34" s="236"/>
      <c r="N34" s="236"/>
      <c r="O34" s="236" t="str">
        <f t="shared" si="1"/>
        <v/>
      </c>
      <c r="P34" s="236"/>
      <c r="Q34" s="237"/>
      <c r="R34" s="238"/>
      <c r="S34" s="238"/>
      <c r="T34" s="238"/>
      <c r="U34" s="238"/>
      <c r="V34" s="238"/>
      <c r="W34" s="238" t="str">
        <f t="shared" si="2"/>
        <v xml:space="preserve"> </v>
      </c>
      <c r="X34" s="239"/>
      <c r="Y34" s="240"/>
      <c r="Z34" s="240"/>
      <c r="AA34" s="240"/>
      <c r="AB34" s="240"/>
      <c r="AC34" s="241"/>
      <c r="AD34" s="242"/>
      <c r="AE34" s="213"/>
      <c r="AF34" s="213"/>
      <c r="AG34" s="213"/>
      <c r="AH34" s="213"/>
      <c r="AI34" s="213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214"/>
      <c r="BQ34" s="214"/>
      <c r="BR34" s="214"/>
      <c r="BS34" s="214"/>
      <c r="BT34" s="214"/>
      <c r="BU34" s="214"/>
      <c r="BV34" s="214"/>
      <c r="BW34" s="214"/>
      <c r="BX34" s="214"/>
      <c r="BY34" s="214"/>
      <c r="BZ34" s="214"/>
      <c r="CA34" s="214"/>
      <c r="CB34" s="214"/>
      <c r="CC34" s="214"/>
      <c r="CD34" s="214"/>
      <c r="CE34" s="214"/>
      <c r="CF34" s="214"/>
      <c r="CG34" s="214"/>
      <c r="CH34" s="214"/>
      <c r="CI34" s="214"/>
      <c r="CJ34" s="214"/>
      <c r="CK34" s="214"/>
      <c r="CL34" s="214"/>
      <c r="CM34" s="214"/>
      <c r="CN34" s="214"/>
      <c r="CO34" s="214"/>
      <c r="CP34" s="214"/>
      <c r="CQ34" s="214"/>
      <c r="CR34" s="214"/>
      <c r="CS34" s="214"/>
      <c r="CT34" s="214"/>
      <c r="CU34" s="214"/>
      <c r="CV34" s="214"/>
      <c r="CW34" s="214"/>
      <c r="CX34" s="214"/>
      <c r="CY34" s="214"/>
      <c r="CZ34" s="214"/>
    </row>
    <row r="35" spans="1:104" s="215" customFormat="1" ht="11.25" x14ac:dyDescent="0.15">
      <c r="A35" s="216"/>
      <c r="B35" s="217"/>
      <c r="C35" s="218"/>
      <c r="D35" s="218"/>
      <c r="E35" s="218"/>
      <c r="F35" s="219"/>
      <c r="G35" s="220"/>
      <c r="H35" s="221"/>
      <c r="I35" s="221"/>
      <c r="J35" s="236"/>
      <c r="K35" s="236"/>
      <c r="L35" s="236" t="str">
        <f t="shared" si="0"/>
        <v/>
      </c>
      <c r="M35" s="236"/>
      <c r="N35" s="236"/>
      <c r="O35" s="236" t="str">
        <f t="shared" si="1"/>
        <v/>
      </c>
      <c r="P35" s="236"/>
      <c r="Q35" s="237"/>
      <c r="R35" s="238"/>
      <c r="S35" s="238"/>
      <c r="T35" s="238"/>
      <c r="U35" s="238"/>
      <c r="V35" s="238"/>
      <c r="W35" s="238" t="str">
        <f t="shared" si="2"/>
        <v xml:space="preserve"> </v>
      </c>
      <c r="X35" s="239"/>
      <c r="Y35" s="240"/>
      <c r="Z35" s="240"/>
      <c r="AA35" s="240"/>
      <c r="AB35" s="240"/>
      <c r="AC35" s="241"/>
      <c r="AD35" s="242"/>
      <c r="AE35" s="213"/>
      <c r="AF35" s="213"/>
      <c r="AG35" s="213"/>
      <c r="AH35" s="213"/>
      <c r="AI35" s="213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  <c r="BN35" s="214"/>
      <c r="BO35" s="214"/>
      <c r="BP35" s="214"/>
      <c r="BQ35" s="214"/>
      <c r="BR35" s="214"/>
      <c r="BS35" s="214"/>
      <c r="BT35" s="214"/>
      <c r="BU35" s="214"/>
      <c r="BV35" s="214"/>
      <c r="BW35" s="214"/>
      <c r="BX35" s="214"/>
      <c r="BY35" s="214"/>
      <c r="BZ35" s="214"/>
      <c r="CA35" s="214"/>
      <c r="CB35" s="214"/>
      <c r="CC35" s="214"/>
      <c r="CD35" s="214"/>
      <c r="CE35" s="214"/>
      <c r="CF35" s="214"/>
      <c r="CG35" s="214"/>
      <c r="CH35" s="214"/>
      <c r="CI35" s="214"/>
      <c r="CJ35" s="214"/>
      <c r="CK35" s="214"/>
      <c r="CL35" s="214"/>
      <c r="CM35" s="214"/>
      <c r="CN35" s="214"/>
      <c r="CO35" s="214"/>
      <c r="CP35" s="214"/>
      <c r="CQ35" s="214"/>
      <c r="CR35" s="214"/>
      <c r="CS35" s="214"/>
      <c r="CT35" s="214"/>
      <c r="CU35" s="214"/>
      <c r="CV35" s="214"/>
      <c r="CW35" s="214"/>
      <c r="CX35" s="214"/>
      <c r="CY35" s="214"/>
      <c r="CZ35" s="214"/>
    </row>
    <row r="36" spans="1:104" s="215" customFormat="1" ht="11.25" x14ac:dyDescent="0.15">
      <c r="A36" s="216"/>
      <c r="B36" s="217"/>
      <c r="C36" s="218"/>
      <c r="D36" s="218"/>
      <c r="E36" s="218"/>
      <c r="F36" s="219"/>
      <c r="G36" s="220"/>
      <c r="H36" s="221"/>
      <c r="I36" s="221"/>
      <c r="J36" s="236"/>
      <c r="K36" s="236"/>
      <c r="L36" s="236" t="str">
        <f t="shared" si="0"/>
        <v/>
      </c>
      <c r="M36" s="236"/>
      <c r="N36" s="236"/>
      <c r="O36" s="236" t="str">
        <f t="shared" si="1"/>
        <v/>
      </c>
      <c r="P36" s="236"/>
      <c r="Q36" s="237"/>
      <c r="R36" s="238"/>
      <c r="S36" s="238"/>
      <c r="T36" s="238"/>
      <c r="U36" s="238"/>
      <c r="V36" s="238"/>
      <c r="W36" s="238" t="str">
        <f t="shared" si="2"/>
        <v xml:space="preserve"> </v>
      </c>
      <c r="X36" s="239"/>
      <c r="Y36" s="240"/>
      <c r="Z36" s="240"/>
      <c r="AA36" s="240"/>
      <c r="AB36" s="240"/>
      <c r="AC36" s="241"/>
      <c r="AD36" s="242"/>
      <c r="AE36" s="213"/>
      <c r="AF36" s="213"/>
      <c r="AG36" s="213"/>
      <c r="AH36" s="213"/>
      <c r="AI36" s="213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4"/>
      <c r="BS36" s="214"/>
      <c r="BT36" s="214"/>
      <c r="BU36" s="214"/>
      <c r="BV36" s="214"/>
      <c r="BW36" s="214"/>
      <c r="BX36" s="214"/>
      <c r="BY36" s="214"/>
      <c r="BZ36" s="214"/>
      <c r="CA36" s="214"/>
      <c r="CB36" s="214"/>
      <c r="CC36" s="214"/>
      <c r="CD36" s="214"/>
      <c r="CE36" s="214"/>
      <c r="CF36" s="214"/>
      <c r="CG36" s="214"/>
      <c r="CH36" s="214"/>
      <c r="CI36" s="214"/>
      <c r="CJ36" s="214"/>
      <c r="CK36" s="214"/>
      <c r="CL36" s="214"/>
      <c r="CM36" s="214"/>
      <c r="CN36" s="214"/>
      <c r="CO36" s="214"/>
      <c r="CP36" s="214"/>
      <c r="CQ36" s="214"/>
      <c r="CR36" s="214"/>
      <c r="CS36" s="214"/>
      <c r="CT36" s="214"/>
      <c r="CU36" s="214"/>
      <c r="CV36" s="214"/>
      <c r="CW36" s="214"/>
      <c r="CX36" s="214"/>
      <c r="CY36" s="214"/>
      <c r="CZ36" s="214"/>
    </row>
    <row r="37" spans="1:104" s="215" customFormat="1" ht="11.25" x14ac:dyDescent="0.15">
      <c r="A37" s="216"/>
      <c r="B37" s="217"/>
      <c r="C37" s="218"/>
      <c r="D37" s="218"/>
      <c r="E37" s="218"/>
      <c r="F37" s="219"/>
      <c r="G37" s="220"/>
      <c r="H37" s="221"/>
      <c r="I37" s="221"/>
      <c r="J37" s="236"/>
      <c r="K37" s="236"/>
      <c r="L37" s="236" t="str">
        <f t="shared" si="0"/>
        <v/>
      </c>
      <c r="M37" s="236"/>
      <c r="N37" s="236"/>
      <c r="O37" s="236" t="str">
        <f t="shared" si="1"/>
        <v/>
      </c>
      <c r="P37" s="236"/>
      <c r="Q37" s="237"/>
      <c r="R37" s="238"/>
      <c r="S37" s="238"/>
      <c r="T37" s="238"/>
      <c r="U37" s="238"/>
      <c r="V37" s="238"/>
      <c r="W37" s="238" t="str">
        <f t="shared" si="2"/>
        <v xml:space="preserve"> </v>
      </c>
      <c r="X37" s="239"/>
      <c r="Y37" s="240"/>
      <c r="Z37" s="240"/>
      <c r="AA37" s="240"/>
      <c r="AB37" s="240"/>
      <c r="AC37" s="241"/>
      <c r="AD37" s="242"/>
      <c r="AE37" s="213"/>
      <c r="AF37" s="213"/>
      <c r="AG37" s="213"/>
      <c r="AH37" s="213"/>
      <c r="AI37" s="213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4"/>
      <c r="BR37" s="214"/>
      <c r="BS37" s="214"/>
      <c r="BT37" s="214"/>
      <c r="BU37" s="214"/>
      <c r="BV37" s="214"/>
      <c r="BW37" s="214"/>
      <c r="BX37" s="214"/>
      <c r="BY37" s="214"/>
      <c r="BZ37" s="214"/>
      <c r="CA37" s="214"/>
      <c r="CB37" s="214"/>
      <c r="CC37" s="214"/>
      <c r="CD37" s="214"/>
      <c r="CE37" s="214"/>
      <c r="CF37" s="214"/>
      <c r="CG37" s="214"/>
      <c r="CH37" s="214"/>
      <c r="CI37" s="214"/>
      <c r="CJ37" s="214"/>
      <c r="CK37" s="214"/>
      <c r="CL37" s="214"/>
      <c r="CM37" s="214"/>
      <c r="CN37" s="214"/>
      <c r="CO37" s="214"/>
      <c r="CP37" s="214"/>
      <c r="CQ37" s="214"/>
      <c r="CR37" s="214"/>
      <c r="CS37" s="214"/>
      <c r="CT37" s="214"/>
      <c r="CU37" s="214"/>
      <c r="CV37" s="214"/>
      <c r="CW37" s="214"/>
      <c r="CX37" s="214"/>
      <c r="CY37" s="214"/>
      <c r="CZ37" s="214"/>
    </row>
    <row r="38" spans="1:104" s="215" customFormat="1" ht="11.25" x14ac:dyDescent="0.15">
      <c r="A38" s="216"/>
      <c r="B38" s="217"/>
      <c r="C38" s="218"/>
      <c r="D38" s="218"/>
      <c r="E38" s="218"/>
      <c r="F38" s="219"/>
      <c r="G38" s="220"/>
      <c r="H38" s="221"/>
      <c r="I38" s="221"/>
      <c r="J38" s="236"/>
      <c r="K38" s="236"/>
      <c r="L38" s="236" t="str">
        <f t="shared" si="0"/>
        <v/>
      </c>
      <c r="M38" s="236"/>
      <c r="N38" s="236"/>
      <c r="O38" s="236" t="str">
        <f t="shared" si="1"/>
        <v/>
      </c>
      <c r="P38" s="236"/>
      <c r="Q38" s="237"/>
      <c r="R38" s="238"/>
      <c r="S38" s="238"/>
      <c r="T38" s="238"/>
      <c r="U38" s="238"/>
      <c r="V38" s="238"/>
      <c r="W38" s="238" t="str">
        <f t="shared" si="2"/>
        <v xml:space="preserve"> </v>
      </c>
      <c r="X38" s="239"/>
      <c r="Y38" s="240"/>
      <c r="Z38" s="240"/>
      <c r="AA38" s="240"/>
      <c r="AB38" s="240"/>
      <c r="AC38" s="241"/>
      <c r="AD38" s="242"/>
      <c r="AE38" s="213"/>
      <c r="AF38" s="213"/>
      <c r="AG38" s="213"/>
      <c r="AH38" s="213"/>
      <c r="AI38" s="213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/>
      <c r="BT38" s="214"/>
      <c r="BU38" s="214"/>
      <c r="BV38" s="214"/>
      <c r="BW38" s="214"/>
      <c r="BX38" s="214"/>
      <c r="BY38" s="214"/>
      <c r="BZ38" s="214"/>
      <c r="CA38" s="214"/>
      <c r="CB38" s="214"/>
      <c r="CC38" s="214"/>
      <c r="CD38" s="214"/>
      <c r="CE38" s="214"/>
      <c r="CF38" s="214"/>
      <c r="CG38" s="214"/>
      <c r="CH38" s="214"/>
      <c r="CI38" s="214"/>
      <c r="CJ38" s="214"/>
      <c r="CK38" s="214"/>
      <c r="CL38" s="214"/>
      <c r="CM38" s="214"/>
      <c r="CN38" s="214"/>
      <c r="CO38" s="214"/>
      <c r="CP38" s="214"/>
      <c r="CQ38" s="214"/>
      <c r="CR38" s="214"/>
      <c r="CS38" s="214"/>
      <c r="CT38" s="214"/>
      <c r="CU38" s="214"/>
      <c r="CV38" s="214"/>
      <c r="CW38" s="214"/>
      <c r="CX38" s="214"/>
      <c r="CY38" s="214"/>
      <c r="CZ38" s="214"/>
    </row>
    <row r="39" spans="1:104" s="215" customFormat="1" ht="11.25" x14ac:dyDescent="0.15">
      <c r="A39" s="216"/>
      <c r="B39" s="217"/>
      <c r="C39" s="218"/>
      <c r="D39" s="218"/>
      <c r="E39" s="218"/>
      <c r="F39" s="219"/>
      <c r="G39" s="220"/>
      <c r="H39" s="221"/>
      <c r="I39" s="221"/>
      <c r="J39" s="236"/>
      <c r="K39" s="236"/>
      <c r="L39" s="236" t="str">
        <f t="shared" si="0"/>
        <v/>
      </c>
      <c r="M39" s="236"/>
      <c r="N39" s="236"/>
      <c r="O39" s="236" t="str">
        <f t="shared" si="1"/>
        <v/>
      </c>
      <c r="P39" s="236"/>
      <c r="Q39" s="237"/>
      <c r="R39" s="238"/>
      <c r="S39" s="238"/>
      <c r="T39" s="238"/>
      <c r="U39" s="238"/>
      <c r="V39" s="238"/>
      <c r="W39" s="238" t="str">
        <f t="shared" si="2"/>
        <v xml:space="preserve"> </v>
      </c>
      <c r="X39" s="239"/>
      <c r="Y39" s="240"/>
      <c r="Z39" s="240"/>
      <c r="AA39" s="240"/>
      <c r="AB39" s="240"/>
      <c r="AC39" s="241"/>
      <c r="AD39" s="242"/>
      <c r="AE39" s="213"/>
      <c r="AF39" s="213"/>
      <c r="AG39" s="213"/>
      <c r="AH39" s="213"/>
      <c r="AI39" s="213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4"/>
      <c r="BQ39" s="214"/>
      <c r="BR39" s="214"/>
      <c r="BS39" s="214"/>
      <c r="BT39" s="214"/>
      <c r="BU39" s="214"/>
      <c r="BV39" s="214"/>
      <c r="BW39" s="214"/>
      <c r="BX39" s="214"/>
      <c r="BY39" s="214"/>
      <c r="BZ39" s="214"/>
      <c r="CA39" s="214"/>
      <c r="CB39" s="214"/>
      <c r="CC39" s="214"/>
      <c r="CD39" s="214"/>
      <c r="CE39" s="214"/>
      <c r="CF39" s="214"/>
      <c r="CG39" s="214"/>
      <c r="CH39" s="214"/>
      <c r="CI39" s="214"/>
      <c r="CJ39" s="214"/>
      <c r="CK39" s="214"/>
      <c r="CL39" s="214"/>
      <c r="CM39" s="214"/>
      <c r="CN39" s="214"/>
      <c r="CO39" s="214"/>
      <c r="CP39" s="214"/>
      <c r="CQ39" s="214"/>
      <c r="CR39" s="214"/>
      <c r="CS39" s="214"/>
      <c r="CT39" s="214"/>
      <c r="CU39" s="214"/>
      <c r="CV39" s="214"/>
      <c r="CW39" s="214"/>
      <c r="CX39" s="214"/>
      <c r="CY39" s="214"/>
      <c r="CZ39" s="214"/>
    </row>
    <row r="40" spans="1:104" s="215" customFormat="1" ht="11.25" x14ac:dyDescent="0.15">
      <c r="A40" s="216"/>
      <c r="B40" s="217"/>
      <c r="C40" s="218"/>
      <c r="D40" s="218"/>
      <c r="E40" s="218"/>
      <c r="F40" s="219"/>
      <c r="G40" s="220"/>
      <c r="H40" s="221"/>
      <c r="I40" s="221"/>
      <c r="J40" s="236"/>
      <c r="K40" s="236"/>
      <c r="L40" s="236" t="str">
        <f t="shared" si="0"/>
        <v/>
      </c>
      <c r="M40" s="236"/>
      <c r="N40" s="236"/>
      <c r="O40" s="236" t="str">
        <f t="shared" si="1"/>
        <v/>
      </c>
      <c r="P40" s="236"/>
      <c r="Q40" s="237"/>
      <c r="R40" s="238"/>
      <c r="S40" s="238"/>
      <c r="T40" s="238"/>
      <c r="U40" s="238"/>
      <c r="V40" s="238"/>
      <c r="W40" s="238" t="str">
        <f t="shared" si="2"/>
        <v xml:space="preserve"> </v>
      </c>
      <c r="X40" s="239"/>
      <c r="Y40" s="240"/>
      <c r="Z40" s="240"/>
      <c r="AA40" s="240"/>
      <c r="AB40" s="240"/>
      <c r="AC40" s="241"/>
      <c r="AD40" s="242"/>
      <c r="AE40" s="213"/>
      <c r="AF40" s="213"/>
      <c r="AG40" s="213"/>
      <c r="AH40" s="213"/>
      <c r="AI40" s="213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4"/>
      <c r="BQ40" s="214"/>
      <c r="BR40" s="214"/>
      <c r="BS40" s="214"/>
      <c r="BT40" s="214"/>
      <c r="BU40" s="214"/>
      <c r="BV40" s="214"/>
      <c r="BW40" s="214"/>
      <c r="BX40" s="214"/>
      <c r="BY40" s="214"/>
      <c r="BZ40" s="214"/>
      <c r="CA40" s="214"/>
      <c r="CB40" s="214"/>
      <c r="CC40" s="214"/>
      <c r="CD40" s="214"/>
      <c r="CE40" s="214"/>
      <c r="CF40" s="214"/>
      <c r="CG40" s="214"/>
      <c r="CH40" s="214"/>
      <c r="CI40" s="214"/>
      <c r="CJ40" s="214"/>
      <c r="CK40" s="214"/>
      <c r="CL40" s="214"/>
      <c r="CM40" s="214"/>
      <c r="CN40" s="214"/>
      <c r="CO40" s="214"/>
      <c r="CP40" s="214"/>
      <c r="CQ40" s="214"/>
      <c r="CR40" s="214"/>
      <c r="CS40" s="214"/>
      <c r="CT40" s="214"/>
      <c r="CU40" s="214"/>
      <c r="CV40" s="214"/>
      <c r="CW40" s="214"/>
      <c r="CX40" s="214"/>
      <c r="CY40" s="214"/>
      <c r="CZ40" s="214"/>
    </row>
    <row r="41" spans="1:104" s="215" customFormat="1" ht="11.25" x14ac:dyDescent="0.15">
      <c r="A41" s="216"/>
      <c r="B41" s="217"/>
      <c r="C41" s="218"/>
      <c r="D41" s="218"/>
      <c r="E41" s="218"/>
      <c r="F41" s="219"/>
      <c r="G41" s="220"/>
      <c r="H41" s="221"/>
      <c r="I41" s="221"/>
      <c r="J41" s="236"/>
      <c r="K41" s="236"/>
      <c r="L41" s="236" t="str">
        <f t="shared" si="0"/>
        <v/>
      </c>
      <c r="M41" s="236"/>
      <c r="N41" s="236"/>
      <c r="O41" s="236" t="str">
        <f t="shared" si="1"/>
        <v/>
      </c>
      <c r="P41" s="236"/>
      <c r="Q41" s="237"/>
      <c r="R41" s="238"/>
      <c r="S41" s="238"/>
      <c r="T41" s="238"/>
      <c r="U41" s="238"/>
      <c r="V41" s="238"/>
      <c r="W41" s="238" t="str">
        <f t="shared" si="2"/>
        <v xml:space="preserve"> </v>
      </c>
      <c r="X41" s="239"/>
      <c r="Y41" s="240"/>
      <c r="Z41" s="240"/>
      <c r="AA41" s="240"/>
      <c r="AB41" s="240"/>
      <c r="AC41" s="241"/>
      <c r="AD41" s="242"/>
      <c r="AE41" s="213"/>
      <c r="AF41" s="213"/>
      <c r="AG41" s="213"/>
      <c r="AH41" s="213"/>
      <c r="AI41" s="213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  <c r="BR41" s="214"/>
      <c r="BS41" s="214"/>
      <c r="BT41" s="214"/>
      <c r="BU41" s="214"/>
      <c r="BV41" s="214"/>
      <c r="BW41" s="214"/>
      <c r="BX41" s="214"/>
      <c r="BY41" s="214"/>
      <c r="BZ41" s="214"/>
      <c r="CA41" s="214"/>
      <c r="CB41" s="214"/>
      <c r="CC41" s="214"/>
      <c r="CD41" s="214"/>
      <c r="CE41" s="214"/>
      <c r="CF41" s="214"/>
      <c r="CG41" s="214"/>
      <c r="CH41" s="214"/>
      <c r="CI41" s="214"/>
      <c r="CJ41" s="214"/>
      <c r="CK41" s="214"/>
      <c r="CL41" s="214"/>
      <c r="CM41" s="214"/>
      <c r="CN41" s="214"/>
      <c r="CO41" s="214"/>
      <c r="CP41" s="214"/>
      <c r="CQ41" s="214"/>
      <c r="CR41" s="214"/>
      <c r="CS41" s="214"/>
      <c r="CT41" s="214"/>
      <c r="CU41" s="214"/>
      <c r="CV41" s="214"/>
      <c r="CW41" s="214"/>
      <c r="CX41" s="214"/>
      <c r="CY41" s="214"/>
      <c r="CZ41" s="214"/>
    </row>
    <row r="42" spans="1:104" s="215" customFormat="1" ht="11.25" x14ac:dyDescent="0.15">
      <c r="A42" s="216"/>
      <c r="B42" s="217"/>
      <c r="C42" s="218"/>
      <c r="D42" s="218"/>
      <c r="E42" s="218"/>
      <c r="F42" s="219"/>
      <c r="G42" s="220"/>
      <c r="H42" s="221"/>
      <c r="I42" s="221"/>
      <c r="J42" s="236"/>
      <c r="K42" s="236"/>
      <c r="L42" s="236" t="str">
        <f t="shared" si="0"/>
        <v/>
      </c>
      <c r="M42" s="236"/>
      <c r="N42" s="236"/>
      <c r="O42" s="236" t="str">
        <f t="shared" si="1"/>
        <v/>
      </c>
      <c r="P42" s="236"/>
      <c r="Q42" s="237"/>
      <c r="R42" s="238"/>
      <c r="S42" s="238"/>
      <c r="T42" s="238"/>
      <c r="U42" s="238"/>
      <c r="V42" s="238"/>
      <c r="W42" s="238" t="str">
        <f t="shared" si="2"/>
        <v xml:space="preserve"> </v>
      </c>
      <c r="X42" s="239"/>
      <c r="Y42" s="240"/>
      <c r="Z42" s="240"/>
      <c r="AA42" s="240"/>
      <c r="AB42" s="240"/>
      <c r="AC42" s="241"/>
      <c r="AD42" s="242"/>
      <c r="AE42" s="213"/>
      <c r="AF42" s="213"/>
      <c r="AG42" s="213"/>
      <c r="AH42" s="213"/>
      <c r="AI42" s="213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  <c r="BK42" s="214"/>
      <c r="BL42" s="214"/>
      <c r="BM42" s="214"/>
      <c r="BN42" s="214"/>
      <c r="BO42" s="214"/>
      <c r="BP42" s="214"/>
      <c r="BQ42" s="214"/>
      <c r="BR42" s="214"/>
      <c r="BS42" s="214"/>
      <c r="BT42" s="214"/>
      <c r="BU42" s="214"/>
      <c r="BV42" s="214"/>
      <c r="BW42" s="214"/>
      <c r="BX42" s="214"/>
      <c r="BY42" s="214"/>
      <c r="BZ42" s="214"/>
      <c r="CA42" s="214"/>
      <c r="CB42" s="214"/>
      <c r="CC42" s="214"/>
      <c r="CD42" s="214"/>
      <c r="CE42" s="214"/>
      <c r="CF42" s="214"/>
      <c r="CG42" s="214"/>
      <c r="CH42" s="214"/>
      <c r="CI42" s="214"/>
      <c r="CJ42" s="214"/>
      <c r="CK42" s="214"/>
      <c r="CL42" s="214"/>
      <c r="CM42" s="214"/>
      <c r="CN42" s="214"/>
      <c r="CO42" s="214"/>
      <c r="CP42" s="214"/>
      <c r="CQ42" s="214"/>
      <c r="CR42" s="214"/>
      <c r="CS42" s="214"/>
      <c r="CT42" s="214"/>
      <c r="CU42" s="214"/>
      <c r="CV42" s="214"/>
      <c r="CW42" s="214"/>
      <c r="CX42" s="214"/>
      <c r="CY42" s="214"/>
      <c r="CZ42" s="214"/>
    </row>
    <row r="43" spans="1:104" s="215" customFormat="1" ht="11.25" x14ac:dyDescent="0.15">
      <c r="A43" s="216"/>
      <c r="B43" s="217"/>
      <c r="C43" s="218"/>
      <c r="D43" s="218"/>
      <c r="E43" s="218"/>
      <c r="F43" s="219"/>
      <c r="G43" s="220"/>
      <c r="H43" s="221"/>
      <c r="I43" s="221"/>
      <c r="J43" s="236"/>
      <c r="K43" s="236"/>
      <c r="L43" s="236" t="str">
        <f t="shared" si="0"/>
        <v/>
      </c>
      <c r="M43" s="236"/>
      <c r="N43" s="236"/>
      <c r="O43" s="236" t="str">
        <f t="shared" si="1"/>
        <v/>
      </c>
      <c r="P43" s="236"/>
      <c r="Q43" s="237"/>
      <c r="R43" s="238"/>
      <c r="S43" s="238"/>
      <c r="T43" s="238"/>
      <c r="U43" s="238"/>
      <c r="V43" s="238"/>
      <c r="W43" s="238" t="str">
        <f t="shared" si="2"/>
        <v xml:space="preserve"> </v>
      </c>
      <c r="X43" s="239"/>
      <c r="Y43" s="240"/>
      <c r="Z43" s="240"/>
      <c r="AA43" s="240"/>
      <c r="AB43" s="240"/>
      <c r="AC43" s="241"/>
      <c r="AD43" s="242"/>
      <c r="AE43" s="213"/>
      <c r="AF43" s="213"/>
      <c r="AG43" s="213"/>
      <c r="AH43" s="213"/>
      <c r="AI43" s="213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  <c r="BK43" s="214"/>
      <c r="BL43" s="214"/>
      <c r="BM43" s="214"/>
      <c r="BN43" s="214"/>
      <c r="BO43" s="214"/>
      <c r="BP43" s="214"/>
      <c r="BQ43" s="214"/>
      <c r="BR43" s="214"/>
      <c r="BS43" s="214"/>
      <c r="BT43" s="214"/>
      <c r="BU43" s="214"/>
      <c r="BV43" s="214"/>
      <c r="BW43" s="214"/>
      <c r="BX43" s="214"/>
      <c r="BY43" s="214"/>
      <c r="BZ43" s="214"/>
      <c r="CA43" s="214"/>
      <c r="CB43" s="214"/>
      <c r="CC43" s="214"/>
      <c r="CD43" s="214"/>
      <c r="CE43" s="214"/>
      <c r="CF43" s="214"/>
      <c r="CG43" s="214"/>
      <c r="CH43" s="214"/>
      <c r="CI43" s="214"/>
      <c r="CJ43" s="214"/>
      <c r="CK43" s="214"/>
      <c r="CL43" s="214"/>
      <c r="CM43" s="214"/>
      <c r="CN43" s="214"/>
      <c r="CO43" s="214"/>
      <c r="CP43" s="214"/>
      <c r="CQ43" s="214"/>
      <c r="CR43" s="214"/>
      <c r="CS43" s="214"/>
      <c r="CT43" s="214"/>
      <c r="CU43" s="214"/>
      <c r="CV43" s="214"/>
      <c r="CW43" s="214"/>
      <c r="CX43" s="214"/>
      <c r="CY43" s="214"/>
      <c r="CZ43" s="214"/>
    </row>
    <row r="44" spans="1:104" s="215" customFormat="1" ht="11.25" x14ac:dyDescent="0.15">
      <c r="A44" s="216"/>
      <c r="B44" s="217"/>
      <c r="C44" s="218"/>
      <c r="D44" s="218"/>
      <c r="E44" s="218"/>
      <c r="F44" s="219"/>
      <c r="G44" s="220"/>
      <c r="H44" s="221"/>
      <c r="I44" s="221"/>
      <c r="J44" s="236"/>
      <c r="K44" s="236"/>
      <c r="L44" s="236" t="str">
        <f t="shared" si="0"/>
        <v/>
      </c>
      <c r="M44" s="236"/>
      <c r="N44" s="236"/>
      <c r="O44" s="236" t="str">
        <f t="shared" si="1"/>
        <v/>
      </c>
      <c r="P44" s="236"/>
      <c r="Q44" s="237"/>
      <c r="R44" s="238"/>
      <c r="S44" s="238"/>
      <c r="T44" s="238"/>
      <c r="U44" s="238"/>
      <c r="V44" s="238"/>
      <c r="W44" s="238" t="str">
        <f t="shared" si="2"/>
        <v xml:space="preserve"> </v>
      </c>
      <c r="X44" s="239"/>
      <c r="Y44" s="240"/>
      <c r="Z44" s="240"/>
      <c r="AA44" s="240"/>
      <c r="AB44" s="240"/>
      <c r="AC44" s="241"/>
      <c r="AD44" s="242"/>
      <c r="AE44" s="213"/>
      <c r="AF44" s="213"/>
      <c r="AG44" s="213"/>
      <c r="AH44" s="213"/>
      <c r="AI44" s="213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  <c r="BI44" s="214"/>
      <c r="BJ44" s="214"/>
      <c r="BK44" s="214"/>
      <c r="BL44" s="214"/>
      <c r="BM44" s="214"/>
      <c r="BN44" s="214"/>
      <c r="BO44" s="214"/>
      <c r="BP44" s="214"/>
      <c r="BQ44" s="214"/>
      <c r="BR44" s="214"/>
      <c r="BS44" s="214"/>
      <c r="BT44" s="214"/>
      <c r="BU44" s="214"/>
      <c r="BV44" s="214"/>
      <c r="BW44" s="214"/>
      <c r="BX44" s="214"/>
      <c r="BY44" s="214"/>
      <c r="BZ44" s="214"/>
      <c r="CA44" s="214"/>
      <c r="CB44" s="214"/>
      <c r="CC44" s="214"/>
      <c r="CD44" s="214"/>
      <c r="CE44" s="214"/>
      <c r="CF44" s="214"/>
      <c r="CG44" s="214"/>
      <c r="CH44" s="214"/>
      <c r="CI44" s="214"/>
      <c r="CJ44" s="214"/>
      <c r="CK44" s="214"/>
      <c r="CL44" s="214"/>
      <c r="CM44" s="214"/>
      <c r="CN44" s="214"/>
      <c r="CO44" s="214"/>
      <c r="CP44" s="214"/>
      <c r="CQ44" s="214"/>
      <c r="CR44" s="214"/>
      <c r="CS44" s="214"/>
      <c r="CT44" s="214"/>
      <c r="CU44" s="214"/>
      <c r="CV44" s="214"/>
      <c r="CW44" s="214"/>
      <c r="CX44" s="214"/>
      <c r="CY44" s="214"/>
      <c r="CZ44" s="214"/>
    </row>
    <row r="45" spans="1:104" s="215" customFormat="1" ht="11.25" x14ac:dyDescent="0.15">
      <c r="A45" s="216"/>
      <c r="B45" s="217"/>
      <c r="C45" s="218"/>
      <c r="D45" s="218"/>
      <c r="E45" s="218"/>
      <c r="F45" s="219"/>
      <c r="G45" s="220"/>
      <c r="H45" s="221"/>
      <c r="I45" s="221"/>
      <c r="J45" s="236"/>
      <c r="K45" s="236"/>
      <c r="L45" s="236" t="str">
        <f t="shared" si="0"/>
        <v/>
      </c>
      <c r="M45" s="236"/>
      <c r="N45" s="236"/>
      <c r="O45" s="236" t="str">
        <f t="shared" si="1"/>
        <v/>
      </c>
      <c r="P45" s="236"/>
      <c r="Q45" s="237"/>
      <c r="R45" s="238"/>
      <c r="S45" s="238"/>
      <c r="T45" s="238"/>
      <c r="U45" s="238"/>
      <c r="V45" s="238"/>
      <c r="W45" s="238" t="str">
        <f t="shared" si="2"/>
        <v xml:space="preserve"> </v>
      </c>
      <c r="X45" s="239"/>
      <c r="Y45" s="240"/>
      <c r="Z45" s="240"/>
      <c r="AA45" s="240"/>
      <c r="AB45" s="240"/>
      <c r="AC45" s="241"/>
      <c r="AD45" s="242"/>
      <c r="AE45" s="213"/>
      <c r="AF45" s="213"/>
      <c r="AG45" s="213"/>
      <c r="AH45" s="213"/>
      <c r="AI45" s="213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214"/>
      <c r="BL45" s="214"/>
      <c r="BM45" s="214"/>
      <c r="BN45" s="214"/>
      <c r="BO45" s="214"/>
      <c r="BP45" s="214"/>
      <c r="BQ45" s="214"/>
      <c r="BR45" s="214"/>
      <c r="BS45" s="214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4"/>
      <c r="CE45" s="214"/>
      <c r="CF45" s="214"/>
      <c r="CG45" s="214"/>
      <c r="CH45" s="214"/>
      <c r="CI45" s="214"/>
      <c r="CJ45" s="214"/>
      <c r="CK45" s="214"/>
      <c r="CL45" s="214"/>
      <c r="CM45" s="214"/>
      <c r="CN45" s="214"/>
      <c r="CO45" s="214"/>
      <c r="CP45" s="214"/>
      <c r="CQ45" s="214"/>
      <c r="CR45" s="214"/>
      <c r="CS45" s="214"/>
      <c r="CT45" s="214"/>
      <c r="CU45" s="214"/>
      <c r="CV45" s="214"/>
      <c r="CW45" s="214"/>
      <c r="CX45" s="214"/>
      <c r="CY45" s="214"/>
      <c r="CZ45" s="214"/>
    </row>
    <row r="46" spans="1:104" s="215" customFormat="1" ht="11.25" x14ac:dyDescent="0.15">
      <c r="A46" s="216"/>
      <c r="B46" s="217"/>
      <c r="C46" s="218"/>
      <c r="D46" s="218"/>
      <c r="E46" s="218"/>
      <c r="F46" s="219"/>
      <c r="G46" s="220"/>
      <c r="H46" s="221"/>
      <c r="I46" s="221"/>
      <c r="J46" s="236"/>
      <c r="K46" s="236"/>
      <c r="L46" s="236" t="str">
        <f t="shared" ref="L46:L77" si="3">IF(AND(J46="",K46=""),"",J46-K46)</f>
        <v/>
      </c>
      <c r="M46" s="236"/>
      <c r="N46" s="236"/>
      <c r="O46" s="236" t="str">
        <f t="shared" ref="O46:O77" si="4">IF(AND(L46="",M46="",N46=""),"",L46+M46-N46)</f>
        <v/>
      </c>
      <c r="P46" s="236"/>
      <c r="Q46" s="237"/>
      <c r="R46" s="238"/>
      <c r="S46" s="238"/>
      <c r="T46" s="238"/>
      <c r="U46" s="238"/>
      <c r="V46" s="238"/>
      <c r="W46" s="238" t="str">
        <f t="shared" ref="W46:W77" si="5">IF(B46=" "," ",R46+T46-S46+V46-U46)</f>
        <v xml:space="preserve"> </v>
      </c>
      <c r="X46" s="239"/>
      <c r="Y46" s="240"/>
      <c r="Z46" s="240"/>
      <c r="AA46" s="240"/>
      <c r="AB46" s="240"/>
      <c r="AC46" s="241"/>
      <c r="AD46" s="242"/>
      <c r="AE46" s="213"/>
      <c r="AF46" s="213"/>
      <c r="AG46" s="213"/>
      <c r="AH46" s="213"/>
      <c r="AI46" s="213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4"/>
      <c r="BQ46" s="214"/>
      <c r="BR46" s="214"/>
      <c r="BS46" s="214"/>
      <c r="BT46" s="214"/>
      <c r="BU46" s="214"/>
      <c r="BV46" s="214"/>
      <c r="BW46" s="214"/>
      <c r="BX46" s="214"/>
      <c r="BY46" s="214"/>
      <c r="BZ46" s="214"/>
      <c r="CA46" s="214"/>
      <c r="CB46" s="214"/>
      <c r="CC46" s="214"/>
      <c r="CD46" s="214"/>
      <c r="CE46" s="214"/>
      <c r="CF46" s="214"/>
      <c r="CG46" s="214"/>
      <c r="CH46" s="214"/>
      <c r="CI46" s="214"/>
      <c r="CJ46" s="214"/>
      <c r="CK46" s="214"/>
      <c r="CL46" s="214"/>
      <c r="CM46" s="214"/>
      <c r="CN46" s="214"/>
      <c r="CO46" s="214"/>
      <c r="CP46" s="214"/>
      <c r="CQ46" s="214"/>
      <c r="CR46" s="214"/>
      <c r="CS46" s="214"/>
      <c r="CT46" s="214"/>
      <c r="CU46" s="214"/>
      <c r="CV46" s="214"/>
      <c r="CW46" s="214"/>
      <c r="CX46" s="214"/>
      <c r="CY46" s="214"/>
      <c r="CZ46" s="214"/>
    </row>
    <row r="47" spans="1:104" s="215" customFormat="1" ht="11.25" x14ac:dyDescent="0.15">
      <c r="A47" s="216"/>
      <c r="B47" s="217"/>
      <c r="C47" s="218"/>
      <c r="D47" s="218"/>
      <c r="E47" s="218"/>
      <c r="F47" s="219"/>
      <c r="G47" s="220"/>
      <c r="H47" s="221"/>
      <c r="I47" s="221"/>
      <c r="J47" s="236"/>
      <c r="K47" s="236"/>
      <c r="L47" s="236" t="str">
        <f t="shared" si="3"/>
        <v/>
      </c>
      <c r="M47" s="236"/>
      <c r="N47" s="236"/>
      <c r="O47" s="236" t="str">
        <f t="shared" si="4"/>
        <v/>
      </c>
      <c r="P47" s="236"/>
      <c r="Q47" s="237"/>
      <c r="R47" s="238"/>
      <c r="S47" s="238"/>
      <c r="T47" s="238"/>
      <c r="U47" s="238"/>
      <c r="V47" s="238"/>
      <c r="W47" s="238" t="str">
        <f t="shared" si="5"/>
        <v xml:space="preserve"> </v>
      </c>
      <c r="X47" s="239"/>
      <c r="Y47" s="240"/>
      <c r="Z47" s="240"/>
      <c r="AA47" s="240"/>
      <c r="AB47" s="240"/>
      <c r="AC47" s="241"/>
      <c r="AD47" s="242"/>
      <c r="AE47" s="213"/>
      <c r="AF47" s="213"/>
      <c r="AG47" s="213"/>
      <c r="AH47" s="213"/>
      <c r="AI47" s="213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  <c r="BK47" s="214"/>
      <c r="BL47" s="214"/>
      <c r="BM47" s="214"/>
      <c r="BN47" s="214"/>
      <c r="BO47" s="214"/>
      <c r="BP47" s="214"/>
      <c r="BQ47" s="214"/>
      <c r="BR47" s="214"/>
      <c r="BS47" s="214"/>
      <c r="BT47" s="214"/>
      <c r="BU47" s="214"/>
      <c r="BV47" s="214"/>
      <c r="BW47" s="214"/>
      <c r="BX47" s="214"/>
      <c r="BY47" s="214"/>
      <c r="BZ47" s="214"/>
      <c r="CA47" s="214"/>
      <c r="CB47" s="214"/>
      <c r="CC47" s="214"/>
      <c r="CD47" s="214"/>
      <c r="CE47" s="214"/>
      <c r="CF47" s="214"/>
      <c r="CG47" s="214"/>
      <c r="CH47" s="214"/>
      <c r="CI47" s="214"/>
      <c r="CJ47" s="214"/>
      <c r="CK47" s="214"/>
      <c r="CL47" s="214"/>
      <c r="CM47" s="214"/>
      <c r="CN47" s="214"/>
      <c r="CO47" s="214"/>
      <c r="CP47" s="214"/>
      <c r="CQ47" s="214"/>
      <c r="CR47" s="214"/>
      <c r="CS47" s="214"/>
      <c r="CT47" s="214"/>
      <c r="CU47" s="214"/>
      <c r="CV47" s="214"/>
      <c r="CW47" s="214"/>
      <c r="CX47" s="214"/>
      <c r="CY47" s="214"/>
      <c r="CZ47" s="214"/>
    </row>
    <row r="48" spans="1:104" s="215" customFormat="1" ht="11.25" x14ac:dyDescent="0.15">
      <c r="A48" s="216"/>
      <c r="B48" s="217"/>
      <c r="C48" s="218"/>
      <c r="D48" s="218"/>
      <c r="E48" s="218"/>
      <c r="F48" s="219"/>
      <c r="G48" s="220"/>
      <c r="H48" s="221"/>
      <c r="I48" s="221"/>
      <c r="J48" s="236"/>
      <c r="K48" s="236"/>
      <c r="L48" s="236" t="str">
        <f t="shared" si="3"/>
        <v/>
      </c>
      <c r="M48" s="236"/>
      <c r="N48" s="236"/>
      <c r="O48" s="236" t="str">
        <f t="shared" si="4"/>
        <v/>
      </c>
      <c r="P48" s="236"/>
      <c r="Q48" s="237"/>
      <c r="R48" s="238"/>
      <c r="S48" s="238"/>
      <c r="T48" s="238"/>
      <c r="U48" s="238"/>
      <c r="V48" s="238"/>
      <c r="W48" s="238" t="str">
        <f t="shared" si="5"/>
        <v xml:space="preserve"> </v>
      </c>
      <c r="X48" s="239"/>
      <c r="Y48" s="240"/>
      <c r="Z48" s="240"/>
      <c r="AA48" s="240"/>
      <c r="AB48" s="240"/>
      <c r="AC48" s="241"/>
      <c r="AD48" s="242"/>
      <c r="AE48" s="213"/>
      <c r="AF48" s="213"/>
      <c r="AG48" s="213"/>
      <c r="AH48" s="213"/>
      <c r="AI48" s="213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4"/>
      <c r="BQ48" s="214"/>
      <c r="BR48" s="214"/>
      <c r="BS48" s="214"/>
      <c r="BT48" s="214"/>
      <c r="BU48" s="214"/>
      <c r="BV48" s="214"/>
      <c r="BW48" s="214"/>
      <c r="BX48" s="214"/>
      <c r="BY48" s="214"/>
      <c r="BZ48" s="214"/>
      <c r="CA48" s="214"/>
      <c r="CB48" s="214"/>
      <c r="CC48" s="214"/>
      <c r="CD48" s="214"/>
      <c r="CE48" s="214"/>
      <c r="CF48" s="214"/>
      <c r="CG48" s="214"/>
      <c r="CH48" s="214"/>
      <c r="CI48" s="214"/>
      <c r="CJ48" s="214"/>
      <c r="CK48" s="214"/>
      <c r="CL48" s="214"/>
      <c r="CM48" s="214"/>
      <c r="CN48" s="214"/>
      <c r="CO48" s="214"/>
      <c r="CP48" s="214"/>
      <c r="CQ48" s="214"/>
      <c r="CR48" s="214"/>
      <c r="CS48" s="214"/>
      <c r="CT48" s="214"/>
      <c r="CU48" s="214"/>
      <c r="CV48" s="214"/>
      <c r="CW48" s="214"/>
      <c r="CX48" s="214"/>
      <c r="CY48" s="214"/>
      <c r="CZ48" s="214"/>
    </row>
    <row r="49" spans="1:104" s="215" customFormat="1" ht="11.25" x14ac:dyDescent="0.15">
      <c r="A49" s="216"/>
      <c r="B49" s="217"/>
      <c r="C49" s="218"/>
      <c r="D49" s="218"/>
      <c r="E49" s="218"/>
      <c r="F49" s="219"/>
      <c r="G49" s="220"/>
      <c r="H49" s="221"/>
      <c r="I49" s="221"/>
      <c r="J49" s="236"/>
      <c r="K49" s="236"/>
      <c r="L49" s="236" t="str">
        <f t="shared" si="3"/>
        <v/>
      </c>
      <c r="M49" s="236"/>
      <c r="N49" s="236"/>
      <c r="O49" s="236" t="str">
        <f t="shared" si="4"/>
        <v/>
      </c>
      <c r="P49" s="236"/>
      <c r="Q49" s="237"/>
      <c r="R49" s="238"/>
      <c r="S49" s="238"/>
      <c r="T49" s="238"/>
      <c r="U49" s="238"/>
      <c r="V49" s="238"/>
      <c r="W49" s="238" t="str">
        <f t="shared" si="5"/>
        <v xml:space="preserve"> </v>
      </c>
      <c r="X49" s="239"/>
      <c r="Y49" s="240"/>
      <c r="Z49" s="240"/>
      <c r="AA49" s="240"/>
      <c r="AB49" s="240"/>
      <c r="AC49" s="241"/>
      <c r="AD49" s="242"/>
      <c r="AE49" s="213"/>
      <c r="AF49" s="213"/>
      <c r="AG49" s="213"/>
      <c r="AH49" s="213"/>
      <c r="AI49" s="213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4"/>
      <c r="CG49" s="214"/>
      <c r="CH49" s="214"/>
      <c r="CI49" s="214"/>
      <c r="CJ49" s="214"/>
      <c r="CK49" s="214"/>
      <c r="CL49" s="214"/>
      <c r="CM49" s="214"/>
      <c r="CN49" s="214"/>
      <c r="CO49" s="214"/>
      <c r="CP49" s="214"/>
      <c r="CQ49" s="214"/>
      <c r="CR49" s="214"/>
      <c r="CS49" s="214"/>
      <c r="CT49" s="214"/>
      <c r="CU49" s="214"/>
      <c r="CV49" s="214"/>
      <c r="CW49" s="214"/>
      <c r="CX49" s="214"/>
      <c r="CY49" s="214"/>
      <c r="CZ49" s="214"/>
    </row>
    <row r="50" spans="1:104" s="215" customFormat="1" ht="11.25" x14ac:dyDescent="0.15">
      <c r="A50" s="216"/>
      <c r="B50" s="217"/>
      <c r="C50" s="218"/>
      <c r="D50" s="218"/>
      <c r="E50" s="218"/>
      <c r="F50" s="219"/>
      <c r="G50" s="220"/>
      <c r="H50" s="221"/>
      <c r="I50" s="221"/>
      <c r="J50" s="236"/>
      <c r="K50" s="236"/>
      <c r="L50" s="236" t="str">
        <f t="shared" si="3"/>
        <v/>
      </c>
      <c r="M50" s="236"/>
      <c r="N50" s="236"/>
      <c r="O50" s="236" t="str">
        <f t="shared" si="4"/>
        <v/>
      </c>
      <c r="P50" s="236"/>
      <c r="Q50" s="237"/>
      <c r="R50" s="238"/>
      <c r="S50" s="238"/>
      <c r="T50" s="238"/>
      <c r="U50" s="238"/>
      <c r="V50" s="238"/>
      <c r="W50" s="238" t="str">
        <f t="shared" si="5"/>
        <v xml:space="preserve"> </v>
      </c>
      <c r="X50" s="239"/>
      <c r="Y50" s="240"/>
      <c r="Z50" s="240"/>
      <c r="AA50" s="240"/>
      <c r="AB50" s="240"/>
      <c r="AC50" s="241"/>
      <c r="AD50" s="242"/>
      <c r="AE50" s="213"/>
      <c r="AF50" s="213"/>
      <c r="AG50" s="213"/>
      <c r="AH50" s="213"/>
      <c r="AI50" s="213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  <c r="BK50" s="214"/>
      <c r="BL50" s="214"/>
      <c r="BM50" s="214"/>
      <c r="BN50" s="214"/>
      <c r="BO50" s="214"/>
      <c r="BP50" s="214"/>
      <c r="BQ50" s="214"/>
      <c r="BR50" s="214"/>
      <c r="BS50" s="214"/>
      <c r="BT50" s="214"/>
      <c r="BU50" s="214"/>
      <c r="BV50" s="214"/>
      <c r="BW50" s="214"/>
      <c r="BX50" s="214"/>
      <c r="BY50" s="214"/>
      <c r="BZ50" s="214"/>
      <c r="CA50" s="214"/>
      <c r="CB50" s="214"/>
      <c r="CC50" s="214"/>
      <c r="CD50" s="214"/>
      <c r="CE50" s="214"/>
      <c r="CF50" s="214"/>
      <c r="CG50" s="214"/>
      <c r="CH50" s="214"/>
      <c r="CI50" s="214"/>
      <c r="CJ50" s="214"/>
      <c r="CK50" s="214"/>
      <c r="CL50" s="214"/>
      <c r="CM50" s="214"/>
      <c r="CN50" s="214"/>
      <c r="CO50" s="214"/>
      <c r="CP50" s="214"/>
      <c r="CQ50" s="214"/>
      <c r="CR50" s="214"/>
      <c r="CS50" s="214"/>
      <c r="CT50" s="214"/>
      <c r="CU50" s="214"/>
      <c r="CV50" s="214"/>
      <c r="CW50" s="214"/>
      <c r="CX50" s="214"/>
      <c r="CY50" s="214"/>
      <c r="CZ50" s="214"/>
    </row>
    <row r="51" spans="1:104" s="215" customFormat="1" ht="11.25" x14ac:dyDescent="0.15">
      <c r="A51" s="216"/>
      <c r="B51" s="217"/>
      <c r="C51" s="218"/>
      <c r="D51" s="218"/>
      <c r="E51" s="218"/>
      <c r="F51" s="219"/>
      <c r="G51" s="220"/>
      <c r="H51" s="221"/>
      <c r="I51" s="221"/>
      <c r="J51" s="236"/>
      <c r="K51" s="236"/>
      <c r="L51" s="236" t="str">
        <f t="shared" si="3"/>
        <v/>
      </c>
      <c r="M51" s="236"/>
      <c r="N51" s="236"/>
      <c r="O51" s="236" t="str">
        <f t="shared" si="4"/>
        <v/>
      </c>
      <c r="P51" s="236"/>
      <c r="Q51" s="237"/>
      <c r="R51" s="238"/>
      <c r="S51" s="238"/>
      <c r="T51" s="238"/>
      <c r="U51" s="238"/>
      <c r="V51" s="238"/>
      <c r="W51" s="238" t="str">
        <f t="shared" si="5"/>
        <v xml:space="preserve"> </v>
      </c>
      <c r="X51" s="239"/>
      <c r="Y51" s="240"/>
      <c r="Z51" s="240"/>
      <c r="AA51" s="240"/>
      <c r="AB51" s="240"/>
      <c r="AC51" s="241"/>
      <c r="AD51" s="242"/>
      <c r="AE51" s="213"/>
      <c r="AF51" s="213"/>
      <c r="AG51" s="213"/>
      <c r="AH51" s="213"/>
      <c r="AI51" s="213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  <c r="BK51" s="214"/>
      <c r="BL51" s="214"/>
      <c r="BM51" s="214"/>
      <c r="BN51" s="214"/>
      <c r="BO51" s="214"/>
      <c r="BP51" s="214"/>
      <c r="BQ51" s="214"/>
      <c r="BR51" s="214"/>
      <c r="BS51" s="214"/>
      <c r="BT51" s="214"/>
      <c r="BU51" s="214"/>
      <c r="BV51" s="214"/>
      <c r="BW51" s="214"/>
      <c r="BX51" s="214"/>
      <c r="BY51" s="214"/>
      <c r="BZ51" s="214"/>
      <c r="CA51" s="214"/>
      <c r="CB51" s="214"/>
      <c r="CC51" s="214"/>
      <c r="CD51" s="214"/>
      <c r="CE51" s="214"/>
      <c r="CF51" s="214"/>
      <c r="CG51" s="214"/>
      <c r="CH51" s="214"/>
      <c r="CI51" s="214"/>
      <c r="CJ51" s="214"/>
      <c r="CK51" s="214"/>
      <c r="CL51" s="214"/>
      <c r="CM51" s="214"/>
      <c r="CN51" s="214"/>
      <c r="CO51" s="214"/>
      <c r="CP51" s="214"/>
      <c r="CQ51" s="214"/>
      <c r="CR51" s="214"/>
      <c r="CS51" s="214"/>
      <c r="CT51" s="214"/>
      <c r="CU51" s="214"/>
      <c r="CV51" s="214"/>
      <c r="CW51" s="214"/>
      <c r="CX51" s="214"/>
      <c r="CY51" s="214"/>
      <c r="CZ51" s="214"/>
    </row>
    <row r="52" spans="1:104" s="215" customFormat="1" ht="11.25" x14ac:dyDescent="0.15">
      <c r="A52" s="216"/>
      <c r="B52" s="217"/>
      <c r="C52" s="218"/>
      <c r="D52" s="218"/>
      <c r="E52" s="218"/>
      <c r="F52" s="219"/>
      <c r="G52" s="220"/>
      <c r="H52" s="221"/>
      <c r="I52" s="221"/>
      <c r="J52" s="236"/>
      <c r="K52" s="236"/>
      <c r="L52" s="236" t="str">
        <f t="shared" si="3"/>
        <v/>
      </c>
      <c r="M52" s="236"/>
      <c r="N52" s="236"/>
      <c r="O52" s="236" t="str">
        <f t="shared" si="4"/>
        <v/>
      </c>
      <c r="P52" s="236"/>
      <c r="Q52" s="237"/>
      <c r="R52" s="238"/>
      <c r="S52" s="238"/>
      <c r="T52" s="238"/>
      <c r="U52" s="238"/>
      <c r="V52" s="238"/>
      <c r="W52" s="238" t="str">
        <f t="shared" si="5"/>
        <v xml:space="preserve"> </v>
      </c>
      <c r="X52" s="239"/>
      <c r="Y52" s="240"/>
      <c r="Z52" s="240"/>
      <c r="AA52" s="240"/>
      <c r="AB52" s="240"/>
      <c r="AC52" s="241"/>
      <c r="AD52" s="242"/>
      <c r="AE52" s="213"/>
      <c r="AF52" s="213"/>
      <c r="AG52" s="213"/>
      <c r="AH52" s="213"/>
      <c r="AI52" s="213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  <c r="BI52" s="214"/>
      <c r="BJ52" s="214"/>
      <c r="BK52" s="214"/>
      <c r="BL52" s="214"/>
      <c r="BM52" s="214"/>
      <c r="BN52" s="214"/>
      <c r="BO52" s="214"/>
      <c r="BP52" s="214"/>
      <c r="BQ52" s="214"/>
      <c r="BR52" s="214"/>
      <c r="BS52" s="214"/>
      <c r="BT52" s="214"/>
      <c r="BU52" s="214"/>
      <c r="BV52" s="214"/>
      <c r="BW52" s="214"/>
      <c r="BX52" s="214"/>
      <c r="BY52" s="214"/>
      <c r="BZ52" s="214"/>
      <c r="CA52" s="214"/>
      <c r="CB52" s="214"/>
      <c r="CC52" s="214"/>
      <c r="CD52" s="214"/>
      <c r="CE52" s="214"/>
      <c r="CF52" s="214"/>
      <c r="CG52" s="214"/>
      <c r="CH52" s="214"/>
      <c r="CI52" s="214"/>
      <c r="CJ52" s="214"/>
      <c r="CK52" s="214"/>
      <c r="CL52" s="214"/>
      <c r="CM52" s="214"/>
      <c r="CN52" s="214"/>
      <c r="CO52" s="214"/>
      <c r="CP52" s="214"/>
      <c r="CQ52" s="214"/>
      <c r="CR52" s="214"/>
      <c r="CS52" s="214"/>
      <c r="CT52" s="214"/>
      <c r="CU52" s="214"/>
      <c r="CV52" s="214"/>
      <c r="CW52" s="214"/>
      <c r="CX52" s="214"/>
      <c r="CY52" s="214"/>
      <c r="CZ52" s="214"/>
    </row>
    <row r="53" spans="1:104" s="215" customFormat="1" ht="11.25" x14ac:dyDescent="0.15">
      <c r="A53" s="216"/>
      <c r="B53" s="217"/>
      <c r="C53" s="218"/>
      <c r="D53" s="218"/>
      <c r="E53" s="218"/>
      <c r="F53" s="219"/>
      <c r="G53" s="220"/>
      <c r="H53" s="221"/>
      <c r="I53" s="221"/>
      <c r="J53" s="236"/>
      <c r="K53" s="236"/>
      <c r="L53" s="236" t="str">
        <f t="shared" si="3"/>
        <v/>
      </c>
      <c r="M53" s="236"/>
      <c r="N53" s="236"/>
      <c r="O53" s="236" t="str">
        <f t="shared" si="4"/>
        <v/>
      </c>
      <c r="P53" s="236"/>
      <c r="Q53" s="237"/>
      <c r="R53" s="238"/>
      <c r="S53" s="238"/>
      <c r="T53" s="238"/>
      <c r="U53" s="238"/>
      <c r="V53" s="238"/>
      <c r="W53" s="238" t="str">
        <f t="shared" si="5"/>
        <v xml:space="preserve"> </v>
      </c>
      <c r="X53" s="239"/>
      <c r="Y53" s="240"/>
      <c r="Z53" s="240"/>
      <c r="AA53" s="240"/>
      <c r="AB53" s="240"/>
      <c r="AC53" s="241"/>
      <c r="AD53" s="242"/>
      <c r="AE53" s="213"/>
      <c r="AF53" s="213"/>
      <c r="AG53" s="213"/>
      <c r="AH53" s="213"/>
      <c r="AI53" s="213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  <c r="BI53" s="214"/>
      <c r="BJ53" s="214"/>
      <c r="BK53" s="214"/>
      <c r="BL53" s="214"/>
      <c r="BM53" s="214"/>
      <c r="BN53" s="214"/>
      <c r="BO53" s="214"/>
      <c r="BP53" s="214"/>
      <c r="BQ53" s="214"/>
      <c r="BR53" s="214"/>
      <c r="BS53" s="214"/>
      <c r="BT53" s="214"/>
      <c r="BU53" s="214"/>
      <c r="BV53" s="214"/>
      <c r="BW53" s="214"/>
      <c r="BX53" s="214"/>
      <c r="BY53" s="214"/>
      <c r="BZ53" s="214"/>
      <c r="CA53" s="214"/>
      <c r="CB53" s="214"/>
      <c r="CC53" s="214"/>
      <c r="CD53" s="214"/>
      <c r="CE53" s="214"/>
      <c r="CF53" s="214"/>
      <c r="CG53" s="214"/>
      <c r="CH53" s="214"/>
      <c r="CI53" s="214"/>
      <c r="CJ53" s="214"/>
      <c r="CK53" s="214"/>
      <c r="CL53" s="214"/>
      <c r="CM53" s="214"/>
      <c r="CN53" s="214"/>
      <c r="CO53" s="214"/>
      <c r="CP53" s="214"/>
      <c r="CQ53" s="214"/>
      <c r="CR53" s="214"/>
      <c r="CS53" s="214"/>
      <c r="CT53" s="214"/>
      <c r="CU53" s="214"/>
      <c r="CV53" s="214"/>
      <c r="CW53" s="214"/>
      <c r="CX53" s="214"/>
      <c r="CY53" s="214"/>
      <c r="CZ53" s="214"/>
    </row>
    <row r="54" spans="1:104" s="215" customFormat="1" ht="11.25" x14ac:dyDescent="0.15">
      <c r="A54" s="216"/>
      <c r="B54" s="217"/>
      <c r="C54" s="218"/>
      <c r="D54" s="218"/>
      <c r="E54" s="218"/>
      <c r="F54" s="219"/>
      <c r="G54" s="220"/>
      <c r="H54" s="221"/>
      <c r="I54" s="221"/>
      <c r="J54" s="236"/>
      <c r="K54" s="236"/>
      <c r="L54" s="236" t="str">
        <f t="shared" si="3"/>
        <v/>
      </c>
      <c r="M54" s="236"/>
      <c r="N54" s="236"/>
      <c r="O54" s="236" t="str">
        <f t="shared" si="4"/>
        <v/>
      </c>
      <c r="P54" s="236"/>
      <c r="Q54" s="237"/>
      <c r="R54" s="238"/>
      <c r="S54" s="238"/>
      <c r="T54" s="238"/>
      <c r="U54" s="238"/>
      <c r="V54" s="238"/>
      <c r="W54" s="238" t="str">
        <f t="shared" si="5"/>
        <v xml:space="preserve"> </v>
      </c>
      <c r="X54" s="239"/>
      <c r="Y54" s="240"/>
      <c r="Z54" s="240"/>
      <c r="AA54" s="240"/>
      <c r="AB54" s="240"/>
      <c r="AC54" s="241"/>
      <c r="AD54" s="242"/>
      <c r="AE54" s="213"/>
      <c r="AF54" s="213"/>
      <c r="AG54" s="213"/>
      <c r="AH54" s="213"/>
      <c r="AI54" s="213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  <c r="BI54" s="214"/>
      <c r="BJ54" s="214"/>
      <c r="BK54" s="214"/>
      <c r="BL54" s="214"/>
      <c r="BM54" s="214"/>
      <c r="BN54" s="214"/>
      <c r="BO54" s="214"/>
      <c r="BP54" s="214"/>
      <c r="BQ54" s="214"/>
      <c r="BR54" s="214"/>
      <c r="BS54" s="214"/>
      <c r="BT54" s="214"/>
      <c r="BU54" s="214"/>
      <c r="BV54" s="214"/>
      <c r="BW54" s="214"/>
      <c r="BX54" s="214"/>
      <c r="BY54" s="214"/>
      <c r="BZ54" s="214"/>
      <c r="CA54" s="214"/>
      <c r="CB54" s="214"/>
      <c r="CC54" s="214"/>
      <c r="CD54" s="214"/>
      <c r="CE54" s="214"/>
      <c r="CF54" s="214"/>
      <c r="CG54" s="214"/>
      <c r="CH54" s="214"/>
      <c r="CI54" s="214"/>
      <c r="CJ54" s="214"/>
      <c r="CK54" s="214"/>
      <c r="CL54" s="214"/>
      <c r="CM54" s="214"/>
      <c r="CN54" s="214"/>
      <c r="CO54" s="214"/>
      <c r="CP54" s="214"/>
      <c r="CQ54" s="214"/>
      <c r="CR54" s="214"/>
      <c r="CS54" s="214"/>
      <c r="CT54" s="214"/>
      <c r="CU54" s="214"/>
      <c r="CV54" s="214"/>
      <c r="CW54" s="214"/>
      <c r="CX54" s="214"/>
      <c r="CY54" s="214"/>
      <c r="CZ54" s="214"/>
    </row>
    <row r="55" spans="1:104" s="215" customFormat="1" ht="11.25" x14ac:dyDescent="0.15">
      <c r="A55" s="216"/>
      <c r="B55" s="217"/>
      <c r="C55" s="218"/>
      <c r="D55" s="218"/>
      <c r="E55" s="218"/>
      <c r="F55" s="219"/>
      <c r="G55" s="220"/>
      <c r="H55" s="221"/>
      <c r="I55" s="221"/>
      <c r="J55" s="236"/>
      <c r="K55" s="236"/>
      <c r="L55" s="236" t="str">
        <f t="shared" si="3"/>
        <v/>
      </c>
      <c r="M55" s="236"/>
      <c r="N55" s="236"/>
      <c r="O55" s="236" t="str">
        <f t="shared" si="4"/>
        <v/>
      </c>
      <c r="P55" s="236"/>
      <c r="Q55" s="237"/>
      <c r="R55" s="238"/>
      <c r="S55" s="238"/>
      <c r="T55" s="238"/>
      <c r="U55" s="238"/>
      <c r="V55" s="238"/>
      <c r="W55" s="238" t="str">
        <f t="shared" si="5"/>
        <v xml:space="preserve"> </v>
      </c>
      <c r="X55" s="239"/>
      <c r="Y55" s="240"/>
      <c r="Z55" s="240"/>
      <c r="AA55" s="240"/>
      <c r="AB55" s="240"/>
      <c r="AC55" s="241"/>
      <c r="AD55" s="242"/>
      <c r="AE55" s="213"/>
      <c r="AF55" s="213"/>
      <c r="AG55" s="213"/>
      <c r="AH55" s="213"/>
      <c r="AI55" s="213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4"/>
      <c r="BQ55" s="214"/>
      <c r="BR55" s="214"/>
      <c r="BS55" s="214"/>
      <c r="BT55" s="214"/>
      <c r="BU55" s="214"/>
      <c r="BV55" s="214"/>
      <c r="BW55" s="214"/>
      <c r="BX55" s="214"/>
      <c r="BY55" s="214"/>
      <c r="BZ55" s="214"/>
      <c r="CA55" s="214"/>
      <c r="CB55" s="214"/>
      <c r="CC55" s="214"/>
      <c r="CD55" s="214"/>
      <c r="CE55" s="214"/>
      <c r="CF55" s="214"/>
      <c r="CG55" s="214"/>
      <c r="CH55" s="214"/>
      <c r="CI55" s="214"/>
      <c r="CJ55" s="214"/>
      <c r="CK55" s="214"/>
      <c r="CL55" s="214"/>
      <c r="CM55" s="214"/>
      <c r="CN55" s="214"/>
      <c r="CO55" s="214"/>
      <c r="CP55" s="214"/>
      <c r="CQ55" s="214"/>
      <c r="CR55" s="214"/>
      <c r="CS55" s="214"/>
      <c r="CT55" s="214"/>
      <c r="CU55" s="214"/>
      <c r="CV55" s="214"/>
      <c r="CW55" s="214"/>
      <c r="CX55" s="214"/>
      <c r="CY55" s="214"/>
      <c r="CZ55" s="214"/>
    </row>
    <row r="56" spans="1:104" s="215" customFormat="1" ht="11.25" x14ac:dyDescent="0.15">
      <c r="A56" s="216"/>
      <c r="B56" s="217"/>
      <c r="C56" s="218"/>
      <c r="D56" s="218"/>
      <c r="E56" s="218"/>
      <c r="F56" s="219"/>
      <c r="G56" s="220"/>
      <c r="H56" s="221"/>
      <c r="I56" s="221"/>
      <c r="J56" s="236"/>
      <c r="K56" s="236"/>
      <c r="L56" s="236" t="str">
        <f t="shared" si="3"/>
        <v/>
      </c>
      <c r="M56" s="236"/>
      <c r="N56" s="236"/>
      <c r="O56" s="236" t="str">
        <f t="shared" si="4"/>
        <v/>
      </c>
      <c r="P56" s="236"/>
      <c r="Q56" s="237"/>
      <c r="R56" s="238"/>
      <c r="S56" s="238"/>
      <c r="T56" s="238"/>
      <c r="U56" s="238"/>
      <c r="V56" s="238"/>
      <c r="W56" s="238" t="str">
        <f t="shared" si="5"/>
        <v xml:space="preserve"> </v>
      </c>
      <c r="X56" s="239"/>
      <c r="Y56" s="240"/>
      <c r="Z56" s="240"/>
      <c r="AA56" s="240"/>
      <c r="AB56" s="240"/>
      <c r="AC56" s="241"/>
      <c r="AD56" s="242"/>
      <c r="AE56" s="213"/>
      <c r="AF56" s="213"/>
      <c r="AG56" s="213"/>
      <c r="AH56" s="213"/>
      <c r="AI56" s="213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  <c r="BI56" s="214"/>
      <c r="BJ56" s="214"/>
      <c r="BK56" s="214"/>
      <c r="BL56" s="214"/>
      <c r="BM56" s="214"/>
      <c r="BN56" s="214"/>
      <c r="BO56" s="214"/>
      <c r="BP56" s="214"/>
      <c r="BQ56" s="214"/>
      <c r="BR56" s="214"/>
      <c r="BS56" s="214"/>
      <c r="BT56" s="214"/>
      <c r="BU56" s="214"/>
      <c r="BV56" s="214"/>
      <c r="BW56" s="214"/>
      <c r="BX56" s="214"/>
      <c r="BY56" s="214"/>
      <c r="BZ56" s="214"/>
      <c r="CA56" s="214"/>
      <c r="CB56" s="214"/>
      <c r="CC56" s="214"/>
      <c r="CD56" s="214"/>
      <c r="CE56" s="214"/>
      <c r="CF56" s="214"/>
      <c r="CG56" s="214"/>
      <c r="CH56" s="214"/>
      <c r="CI56" s="214"/>
      <c r="CJ56" s="214"/>
      <c r="CK56" s="214"/>
      <c r="CL56" s="214"/>
      <c r="CM56" s="214"/>
      <c r="CN56" s="214"/>
      <c r="CO56" s="214"/>
      <c r="CP56" s="214"/>
      <c r="CQ56" s="214"/>
      <c r="CR56" s="214"/>
      <c r="CS56" s="214"/>
      <c r="CT56" s="214"/>
      <c r="CU56" s="214"/>
      <c r="CV56" s="214"/>
      <c r="CW56" s="214"/>
      <c r="CX56" s="214"/>
      <c r="CY56" s="214"/>
      <c r="CZ56" s="214"/>
    </row>
    <row r="57" spans="1:104" s="215" customFormat="1" ht="11.25" x14ac:dyDescent="0.15">
      <c r="A57" s="216"/>
      <c r="B57" s="217"/>
      <c r="C57" s="218"/>
      <c r="D57" s="218"/>
      <c r="E57" s="218"/>
      <c r="F57" s="219"/>
      <c r="G57" s="220"/>
      <c r="H57" s="221"/>
      <c r="I57" s="221"/>
      <c r="J57" s="236"/>
      <c r="K57" s="236"/>
      <c r="L57" s="236" t="str">
        <f t="shared" si="3"/>
        <v/>
      </c>
      <c r="M57" s="236"/>
      <c r="N57" s="236"/>
      <c r="O57" s="236" t="str">
        <f t="shared" si="4"/>
        <v/>
      </c>
      <c r="P57" s="236"/>
      <c r="Q57" s="237"/>
      <c r="R57" s="238"/>
      <c r="S57" s="238"/>
      <c r="T57" s="238"/>
      <c r="U57" s="238"/>
      <c r="V57" s="238"/>
      <c r="W57" s="238" t="str">
        <f t="shared" si="5"/>
        <v xml:space="preserve"> </v>
      </c>
      <c r="X57" s="239"/>
      <c r="Y57" s="240"/>
      <c r="Z57" s="240"/>
      <c r="AA57" s="240"/>
      <c r="AB57" s="240"/>
      <c r="AC57" s="241"/>
      <c r="AD57" s="242"/>
      <c r="AE57" s="213"/>
      <c r="AF57" s="213"/>
      <c r="AG57" s="213"/>
      <c r="AH57" s="213"/>
      <c r="AI57" s="213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  <c r="BK57" s="214"/>
      <c r="BL57" s="214"/>
      <c r="BM57" s="214"/>
      <c r="BN57" s="214"/>
      <c r="BO57" s="214"/>
      <c r="BP57" s="214"/>
      <c r="BQ57" s="214"/>
      <c r="BR57" s="214"/>
      <c r="BS57" s="214"/>
      <c r="BT57" s="214"/>
      <c r="BU57" s="214"/>
      <c r="BV57" s="214"/>
      <c r="BW57" s="214"/>
      <c r="BX57" s="214"/>
      <c r="BY57" s="214"/>
      <c r="BZ57" s="214"/>
      <c r="CA57" s="214"/>
      <c r="CB57" s="214"/>
      <c r="CC57" s="214"/>
      <c r="CD57" s="214"/>
      <c r="CE57" s="214"/>
      <c r="CF57" s="214"/>
      <c r="CG57" s="214"/>
      <c r="CH57" s="214"/>
      <c r="CI57" s="214"/>
      <c r="CJ57" s="214"/>
      <c r="CK57" s="214"/>
      <c r="CL57" s="214"/>
      <c r="CM57" s="214"/>
      <c r="CN57" s="214"/>
      <c r="CO57" s="214"/>
      <c r="CP57" s="214"/>
      <c r="CQ57" s="214"/>
      <c r="CR57" s="214"/>
      <c r="CS57" s="214"/>
      <c r="CT57" s="214"/>
      <c r="CU57" s="214"/>
      <c r="CV57" s="214"/>
      <c r="CW57" s="214"/>
      <c r="CX57" s="214"/>
      <c r="CY57" s="214"/>
      <c r="CZ57" s="214"/>
    </row>
    <row r="58" spans="1:104" s="215" customFormat="1" ht="11.25" x14ac:dyDescent="0.15">
      <c r="A58" s="216"/>
      <c r="B58" s="217"/>
      <c r="C58" s="218"/>
      <c r="D58" s="218"/>
      <c r="E58" s="218"/>
      <c r="F58" s="219"/>
      <c r="G58" s="220"/>
      <c r="H58" s="221"/>
      <c r="I58" s="221"/>
      <c r="J58" s="236"/>
      <c r="K58" s="236"/>
      <c r="L58" s="236" t="str">
        <f t="shared" si="3"/>
        <v/>
      </c>
      <c r="M58" s="236"/>
      <c r="N58" s="236"/>
      <c r="O58" s="236" t="str">
        <f t="shared" si="4"/>
        <v/>
      </c>
      <c r="P58" s="236"/>
      <c r="Q58" s="237"/>
      <c r="R58" s="238"/>
      <c r="S58" s="238"/>
      <c r="T58" s="238"/>
      <c r="U58" s="238"/>
      <c r="V58" s="238"/>
      <c r="W58" s="238" t="str">
        <f t="shared" si="5"/>
        <v xml:space="preserve"> </v>
      </c>
      <c r="X58" s="239"/>
      <c r="Y58" s="240"/>
      <c r="Z58" s="240"/>
      <c r="AA58" s="240"/>
      <c r="AB58" s="240"/>
      <c r="AC58" s="241"/>
      <c r="AD58" s="242"/>
      <c r="AE58" s="213"/>
      <c r="AF58" s="213"/>
      <c r="AG58" s="213"/>
      <c r="AH58" s="213"/>
      <c r="AI58" s="213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  <c r="BI58" s="214"/>
      <c r="BJ58" s="214"/>
      <c r="BK58" s="214"/>
      <c r="BL58" s="214"/>
      <c r="BM58" s="214"/>
      <c r="BN58" s="214"/>
      <c r="BO58" s="214"/>
      <c r="BP58" s="214"/>
      <c r="BQ58" s="214"/>
      <c r="BR58" s="214"/>
      <c r="BS58" s="214"/>
      <c r="BT58" s="214"/>
      <c r="BU58" s="214"/>
      <c r="BV58" s="214"/>
      <c r="BW58" s="214"/>
      <c r="BX58" s="214"/>
      <c r="BY58" s="214"/>
      <c r="BZ58" s="214"/>
      <c r="CA58" s="214"/>
      <c r="CB58" s="214"/>
      <c r="CC58" s="214"/>
      <c r="CD58" s="214"/>
      <c r="CE58" s="214"/>
      <c r="CF58" s="214"/>
      <c r="CG58" s="214"/>
      <c r="CH58" s="214"/>
      <c r="CI58" s="214"/>
      <c r="CJ58" s="214"/>
      <c r="CK58" s="214"/>
      <c r="CL58" s="214"/>
      <c r="CM58" s="214"/>
      <c r="CN58" s="214"/>
      <c r="CO58" s="214"/>
      <c r="CP58" s="214"/>
      <c r="CQ58" s="214"/>
      <c r="CR58" s="214"/>
      <c r="CS58" s="214"/>
      <c r="CT58" s="214"/>
      <c r="CU58" s="214"/>
      <c r="CV58" s="214"/>
      <c r="CW58" s="214"/>
      <c r="CX58" s="214"/>
      <c r="CY58" s="214"/>
      <c r="CZ58" s="214"/>
    </row>
    <row r="59" spans="1:104" s="215" customFormat="1" ht="11.25" x14ac:dyDescent="0.15">
      <c r="A59" s="216"/>
      <c r="B59" s="217"/>
      <c r="C59" s="218"/>
      <c r="D59" s="218"/>
      <c r="E59" s="218"/>
      <c r="F59" s="219"/>
      <c r="G59" s="220"/>
      <c r="H59" s="221"/>
      <c r="I59" s="221"/>
      <c r="J59" s="236"/>
      <c r="K59" s="236"/>
      <c r="L59" s="236" t="str">
        <f t="shared" si="3"/>
        <v/>
      </c>
      <c r="M59" s="236"/>
      <c r="N59" s="236"/>
      <c r="O59" s="236" t="str">
        <f t="shared" si="4"/>
        <v/>
      </c>
      <c r="P59" s="236"/>
      <c r="Q59" s="237"/>
      <c r="R59" s="238"/>
      <c r="S59" s="238"/>
      <c r="T59" s="238"/>
      <c r="U59" s="238"/>
      <c r="V59" s="238"/>
      <c r="W59" s="238" t="str">
        <f t="shared" si="5"/>
        <v xml:space="preserve"> </v>
      </c>
      <c r="X59" s="239"/>
      <c r="Y59" s="240"/>
      <c r="Z59" s="240"/>
      <c r="AA59" s="240"/>
      <c r="AB59" s="240"/>
      <c r="AC59" s="241"/>
      <c r="AD59" s="242"/>
      <c r="AE59" s="213"/>
      <c r="AF59" s="213"/>
      <c r="AG59" s="213"/>
      <c r="AH59" s="213"/>
      <c r="AI59" s="213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  <c r="BI59" s="214"/>
      <c r="BJ59" s="214"/>
      <c r="BK59" s="214"/>
      <c r="BL59" s="214"/>
      <c r="BM59" s="214"/>
      <c r="BN59" s="214"/>
      <c r="BO59" s="214"/>
      <c r="BP59" s="214"/>
      <c r="BQ59" s="214"/>
      <c r="BR59" s="214"/>
      <c r="BS59" s="214"/>
      <c r="BT59" s="214"/>
      <c r="BU59" s="214"/>
      <c r="BV59" s="214"/>
      <c r="BW59" s="214"/>
      <c r="BX59" s="214"/>
      <c r="BY59" s="214"/>
      <c r="BZ59" s="214"/>
      <c r="CA59" s="214"/>
      <c r="CB59" s="214"/>
      <c r="CC59" s="214"/>
      <c r="CD59" s="214"/>
      <c r="CE59" s="214"/>
      <c r="CF59" s="214"/>
      <c r="CG59" s="214"/>
      <c r="CH59" s="214"/>
      <c r="CI59" s="214"/>
      <c r="CJ59" s="214"/>
      <c r="CK59" s="214"/>
      <c r="CL59" s="214"/>
      <c r="CM59" s="214"/>
      <c r="CN59" s="214"/>
      <c r="CO59" s="214"/>
      <c r="CP59" s="214"/>
      <c r="CQ59" s="214"/>
      <c r="CR59" s="214"/>
      <c r="CS59" s="214"/>
      <c r="CT59" s="214"/>
      <c r="CU59" s="214"/>
      <c r="CV59" s="214"/>
      <c r="CW59" s="214"/>
      <c r="CX59" s="214"/>
      <c r="CY59" s="214"/>
      <c r="CZ59" s="214"/>
    </row>
    <row r="60" spans="1:104" s="215" customFormat="1" ht="11.25" x14ac:dyDescent="0.15">
      <c r="A60" s="216"/>
      <c r="B60" s="217"/>
      <c r="C60" s="218"/>
      <c r="D60" s="218"/>
      <c r="E60" s="218"/>
      <c r="F60" s="219"/>
      <c r="G60" s="220"/>
      <c r="H60" s="221"/>
      <c r="I60" s="221"/>
      <c r="J60" s="236"/>
      <c r="K60" s="236"/>
      <c r="L60" s="236" t="str">
        <f t="shared" si="3"/>
        <v/>
      </c>
      <c r="M60" s="236"/>
      <c r="N60" s="236"/>
      <c r="O60" s="236" t="str">
        <f t="shared" si="4"/>
        <v/>
      </c>
      <c r="P60" s="236"/>
      <c r="Q60" s="237"/>
      <c r="R60" s="238"/>
      <c r="S60" s="238"/>
      <c r="T60" s="238"/>
      <c r="U60" s="238"/>
      <c r="V60" s="238"/>
      <c r="W60" s="238" t="str">
        <f t="shared" si="5"/>
        <v xml:space="preserve"> </v>
      </c>
      <c r="X60" s="239"/>
      <c r="Y60" s="240"/>
      <c r="Z60" s="240"/>
      <c r="AA60" s="240"/>
      <c r="AB60" s="240"/>
      <c r="AC60" s="241"/>
      <c r="AD60" s="242"/>
      <c r="AE60" s="213"/>
      <c r="AF60" s="213"/>
      <c r="AG60" s="213"/>
      <c r="AH60" s="213"/>
      <c r="AI60" s="213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  <c r="BI60" s="214"/>
      <c r="BJ60" s="214"/>
      <c r="BK60" s="214"/>
      <c r="BL60" s="214"/>
      <c r="BM60" s="214"/>
      <c r="BN60" s="214"/>
      <c r="BO60" s="214"/>
      <c r="BP60" s="214"/>
      <c r="BQ60" s="214"/>
      <c r="BR60" s="214"/>
      <c r="BS60" s="214"/>
      <c r="BT60" s="214"/>
      <c r="BU60" s="214"/>
      <c r="BV60" s="214"/>
      <c r="BW60" s="214"/>
      <c r="BX60" s="214"/>
      <c r="BY60" s="214"/>
      <c r="BZ60" s="214"/>
      <c r="CA60" s="214"/>
      <c r="CB60" s="214"/>
      <c r="CC60" s="214"/>
      <c r="CD60" s="214"/>
      <c r="CE60" s="214"/>
      <c r="CF60" s="214"/>
      <c r="CG60" s="214"/>
      <c r="CH60" s="214"/>
      <c r="CI60" s="214"/>
      <c r="CJ60" s="214"/>
      <c r="CK60" s="214"/>
      <c r="CL60" s="214"/>
      <c r="CM60" s="214"/>
      <c r="CN60" s="214"/>
      <c r="CO60" s="214"/>
      <c r="CP60" s="214"/>
      <c r="CQ60" s="214"/>
      <c r="CR60" s="214"/>
      <c r="CS60" s="214"/>
      <c r="CT60" s="214"/>
      <c r="CU60" s="214"/>
      <c r="CV60" s="214"/>
      <c r="CW60" s="214"/>
      <c r="CX60" s="214"/>
      <c r="CY60" s="214"/>
      <c r="CZ60" s="214"/>
    </row>
    <row r="61" spans="1:104" s="215" customFormat="1" ht="11.25" x14ac:dyDescent="0.15">
      <c r="A61" s="216"/>
      <c r="B61" s="217"/>
      <c r="C61" s="218"/>
      <c r="D61" s="218"/>
      <c r="E61" s="218"/>
      <c r="F61" s="219"/>
      <c r="G61" s="220"/>
      <c r="H61" s="221"/>
      <c r="I61" s="221"/>
      <c r="J61" s="236"/>
      <c r="K61" s="236"/>
      <c r="L61" s="236" t="str">
        <f t="shared" si="3"/>
        <v/>
      </c>
      <c r="M61" s="236"/>
      <c r="N61" s="236"/>
      <c r="O61" s="236" t="str">
        <f t="shared" si="4"/>
        <v/>
      </c>
      <c r="P61" s="236"/>
      <c r="Q61" s="237"/>
      <c r="R61" s="238"/>
      <c r="S61" s="238"/>
      <c r="T61" s="238"/>
      <c r="U61" s="238"/>
      <c r="V61" s="238"/>
      <c r="W61" s="238" t="str">
        <f t="shared" si="5"/>
        <v xml:space="preserve"> </v>
      </c>
      <c r="X61" s="239"/>
      <c r="Y61" s="240"/>
      <c r="Z61" s="240"/>
      <c r="AA61" s="240"/>
      <c r="AB61" s="240"/>
      <c r="AC61" s="241"/>
      <c r="AD61" s="242"/>
      <c r="AE61" s="213"/>
      <c r="AF61" s="213"/>
      <c r="AG61" s="213"/>
      <c r="AH61" s="213"/>
      <c r="AI61" s="213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  <c r="BI61" s="214"/>
      <c r="BJ61" s="214"/>
      <c r="BK61" s="214"/>
      <c r="BL61" s="214"/>
      <c r="BM61" s="214"/>
      <c r="BN61" s="214"/>
      <c r="BO61" s="214"/>
      <c r="BP61" s="214"/>
      <c r="BQ61" s="214"/>
      <c r="BR61" s="214"/>
      <c r="BS61" s="214"/>
      <c r="BT61" s="214"/>
      <c r="BU61" s="214"/>
      <c r="BV61" s="214"/>
      <c r="BW61" s="214"/>
      <c r="BX61" s="214"/>
      <c r="BY61" s="214"/>
      <c r="BZ61" s="214"/>
      <c r="CA61" s="214"/>
      <c r="CB61" s="214"/>
      <c r="CC61" s="214"/>
      <c r="CD61" s="214"/>
      <c r="CE61" s="214"/>
      <c r="CF61" s="214"/>
      <c r="CG61" s="214"/>
      <c r="CH61" s="214"/>
      <c r="CI61" s="214"/>
      <c r="CJ61" s="214"/>
      <c r="CK61" s="214"/>
      <c r="CL61" s="214"/>
      <c r="CM61" s="214"/>
      <c r="CN61" s="214"/>
      <c r="CO61" s="214"/>
      <c r="CP61" s="214"/>
      <c r="CQ61" s="214"/>
      <c r="CR61" s="214"/>
      <c r="CS61" s="214"/>
      <c r="CT61" s="214"/>
      <c r="CU61" s="214"/>
      <c r="CV61" s="214"/>
      <c r="CW61" s="214"/>
      <c r="CX61" s="214"/>
      <c r="CY61" s="214"/>
      <c r="CZ61" s="214"/>
    </row>
    <row r="62" spans="1:104" s="215" customFormat="1" ht="11.25" x14ac:dyDescent="0.15">
      <c r="A62" s="216"/>
      <c r="B62" s="217"/>
      <c r="C62" s="218"/>
      <c r="D62" s="218"/>
      <c r="E62" s="218"/>
      <c r="F62" s="219"/>
      <c r="G62" s="220"/>
      <c r="H62" s="221"/>
      <c r="I62" s="221"/>
      <c r="J62" s="236"/>
      <c r="K62" s="236"/>
      <c r="L62" s="236" t="str">
        <f t="shared" si="3"/>
        <v/>
      </c>
      <c r="M62" s="236"/>
      <c r="N62" s="236"/>
      <c r="O62" s="236" t="str">
        <f t="shared" si="4"/>
        <v/>
      </c>
      <c r="P62" s="236"/>
      <c r="Q62" s="237"/>
      <c r="R62" s="238"/>
      <c r="S62" s="238"/>
      <c r="T62" s="238"/>
      <c r="U62" s="238"/>
      <c r="V62" s="238"/>
      <c r="W62" s="238" t="str">
        <f t="shared" si="5"/>
        <v xml:space="preserve"> </v>
      </c>
      <c r="X62" s="239"/>
      <c r="Y62" s="240"/>
      <c r="Z62" s="240"/>
      <c r="AA62" s="240"/>
      <c r="AB62" s="240"/>
      <c r="AC62" s="241"/>
      <c r="AD62" s="242"/>
      <c r="AE62" s="213"/>
      <c r="AF62" s="213"/>
      <c r="AG62" s="213"/>
      <c r="AH62" s="213"/>
      <c r="AI62" s="213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  <c r="BI62" s="214"/>
      <c r="BJ62" s="214"/>
      <c r="BK62" s="214"/>
      <c r="BL62" s="214"/>
      <c r="BM62" s="214"/>
      <c r="BN62" s="214"/>
      <c r="BO62" s="214"/>
      <c r="BP62" s="214"/>
      <c r="BQ62" s="214"/>
      <c r="BR62" s="214"/>
      <c r="BS62" s="214"/>
      <c r="BT62" s="214"/>
      <c r="BU62" s="214"/>
      <c r="BV62" s="214"/>
      <c r="BW62" s="214"/>
      <c r="BX62" s="214"/>
      <c r="BY62" s="214"/>
      <c r="BZ62" s="214"/>
      <c r="CA62" s="214"/>
      <c r="CB62" s="214"/>
      <c r="CC62" s="214"/>
      <c r="CD62" s="214"/>
      <c r="CE62" s="214"/>
      <c r="CF62" s="214"/>
      <c r="CG62" s="214"/>
      <c r="CH62" s="214"/>
      <c r="CI62" s="214"/>
      <c r="CJ62" s="214"/>
      <c r="CK62" s="214"/>
      <c r="CL62" s="214"/>
      <c r="CM62" s="214"/>
      <c r="CN62" s="214"/>
      <c r="CO62" s="214"/>
      <c r="CP62" s="214"/>
      <c r="CQ62" s="214"/>
      <c r="CR62" s="214"/>
      <c r="CS62" s="214"/>
      <c r="CT62" s="214"/>
      <c r="CU62" s="214"/>
      <c r="CV62" s="214"/>
      <c r="CW62" s="214"/>
      <c r="CX62" s="214"/>
      <c r="CY62" s="214"/>
      <c r="CZ62" s="214"/>
    </row>
    <row r="63" spans="1:104" s="215" customFormat="1" ht="11.25" x14ac:dyDescent="0.15">
      <c r="A63" s="216"/>
      <c r="B63" s="217"/>
      <c r="C63" s="218"/>
      <c r="D63" s="218"/>
      <c r="E63" s="218"/>
      <c r="F63" s="219"/>
      <c r="G63" s="220"/>
      <c r="H63" s="221"/>
      <c r="I63" s="221"/>
      <c r="J63" s="236"/>
      <c r="K63" s="236"/>
      <c r="L63" s="236" t="str">
        <f t="shared" si="3"/>
        <v/>
      </c>
      <c r="M63" s="236"/>
      <c r="N63" s="236"/>
      <c r="O63" s="236" t="str">
        <f t="shared" si="4"/>
        <v/>
      </c>
      <c r="P63" s="236"/>
      <c r="Q63" s="237"/>
      <c r="R63" s="238"/>
      <c r="S63" s="238"/>
      <c r="T63" s="238"/>
      <c r="U63" s="238"/>
      <c r="V63" s="238"/>
      <c r="W63" s="238" t="str">
        <f t="shared" si="5"/>
        <v xml:space="preserve"> </v>
      </c>
      <c r="X63" s="239"/>
      <c r="Y63" s="240"/>
      <c r="Z63" s="240"/>
      <c r="AA63" s="240"/>
      <c r="AB63" s="240"/>
      <c r="AC63" s="241"/>
      <c r="AD63" s="242"/>
      <c r="AE63" s="213"/>
      <c r="AF63" s="213"/>
      <c r="AG63" s="213"/>
      <c r="AH63" s="213"/>
      <c r="AI63" s="213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  <c r="BI63" s="214"/>
      <c r="BJ63" s="214"/>
      <c r="BK63" s="214"/>
      <c r="BL63" s="214"/>
      <c r="BM63" s="214"/>
      <c r="BN63" s="214"/>
      <c r="BO63" s="214"/>
      <c r="BP63" s="214"/>
      <c r="BQ63" s="214"/>
      <c r="BR63" s="214"/>
      <c r="BS63" s="214"/>
      <c r="BT63" s="214"/>
      <c r="BU63" s="214"/>
      <c r="BV63" s="214"/>
      <c r="BW63" s="214"/>
      <c r="BX63" s="214"/>
      <c r="BY63" s="214"/>
      <c r="BZ63" s="214"/>
      <c r="CA63" s="214"/>
      <c r="CB63" s="214"/>
      <c r="CC63" s="214"/>
      <c r="CD63" s="214"/>
      <c r="CE63" s="214"/>
      <c r="CF63" s="214"/>
      <c r="CG63" s="214"/>
      <c r="CH63" s="214"/>
      <c r="CI63" s="214"/>
      <c r="CJ63" s="214"/>
      <c r="CK63" s="214"/>
      <c r="CL63" s="214"/>
      <c r="CM63" s="214"/>
      <c r="CN63" s="214"/>
      <c r="CO63" s="214"/>
      <c r="CP63" s="214"/>
      <c r="CQ63" s="214"/>
      <c r="CR63" s="214"/>
      <c r="CS63" s="214"/>
      <c r="CT63" s="214"/>
      <c r="CU63" s="214"/>
      <c r="CV63" s="214"/>
      <c r="CW63" s="214"/>
      <c r="CX63" s="214"/>
      <c r="CY63" s="214"/>
      <c r="CZ63" s="214"/>
    </row>
    <row r="64" spans="1:104" s="215" customFormat="1" ht="11.25" x14ac:dyDescent="0.15">
      <c r="A64" s="216"/>
      <c r="B64" s="217"/>
      <c r="C64" s="218"/>
      <c r="D64" s="218"/>
      <c r="E64" s="218"/>
      <c r="F64" s="219"/>
      <c r="G64" s="220"/>
      <c r="H64" s="221"/>
      <c r="I64" s="221"/>
      <c r="J64" s="236"/>
      <c r="K64" s="236"/>
      <c r="L64" s="236" t="str">
        <f t="shared" si="3"/>
        <v/>
      </c>
      <c r="M64" s="236"/>
      <c r="N64" s="236"/>
      <c r="O64" s="236" t="str">
        <f t="shared" si="4"/>
        <v/>
      </c>
      <c r="P64" s="236"/>
      <c r="Q64" s="237"/>
      <c r="R64" s="238"/>
      <c r="S64" s="238"/>
      <c r="T64" s="238"/>
      <c r="U64" s="238"/>
      <c r="V64" s="238"/>
      <c r="W64" s="238" t="str">
        <f t="shared" si="5"/>
        <v xml:space="preserve"> </v>
      </c>
      <c r="X64" s="239"/>
      <c r="Y64" s="240"/>
      <c r="Z64" s="240"/>
      <c r="AA64" s="240"/>
      <c r="AB64" s="240"/>
      <c r="AC64" s="241"/>
      <c r="AD64" s="242"/>
      <c r="AE64" s="213"/>
      <c r="AF64" s="213"/>
      <c r="AG64" s="213"/>
      <c r="AH64" s="213"/>
      <c r="AI64" s="213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  <c r="BI64" s="214"/>
      <c r="BJ64" s="214"/>
      <c r="BK64" s="214"/>
      <c r="BL64" s="214"/>
      <c r="BM64" s="214"/>
      <c r="BN64" s="214"/>
      <c r="BO64" s="214"/>
      <c r="BP64" s="214"/>
      <c r="BQ64" s="214"/>
      <c r="BR64" s="214"/>
      <c r="BS64" s="214"/>
      <c r="BT64" s="214"/>
      <c r="BU64" s="214"/>
      <c r="BV64" s="214"/>
      <c r="BW64" s="214"/>
      <c r="BX64" s="214"/>
      <c r="BY64" s="214"/>
      <c r="BZ64" s="214"/>
      <c r="CA64" s="214"/>
      <c r="CB64" s="214"/>
      <c r="CC64" s="214"/>
      <c r="CD64" s="214"/>
      <c r="CE64" s="214"/>
      <c r="CF64" s="214"/>
      <c r="CG64" s="214"/>
      <c r="CH64" s="214"/>
      <c r="CI64" s="214"/>
      <c r="CJ64" s="214"/>
      <c r="CK64" s="214"/>
      <c r="CL64" s="214"/>
      <c r="CM64" s="214"/>
      <c r="CN64" s="214"/>
      <c r="CO64" s="214"/>
      <c r="CP64" s="214"/>
      <c r="CQ64" s="214"/>
      <c r="CR64" s="214"/>
      <c r="CS64" s="214"/>
      <c r="CT64" s="214"/>
      <c r="CU64" s="214"/>
      <c r="CV64" s="214"/>
      <c r="CW64" s="214"/>
      <c r="CX64" s="214"/>
      <c r="CY64" s="214"/>
      <c r="CZ64" s="214"/>
    </row>
    <row r="65" spans="1:104" s="215" customFormat="1" ht="11.25" x14ac:dyDescent="0.15">
      <c r="A65" s="216"/>
      <c r="B65" s="217"/>
      <c r="C65" s="218"/>
      <c r="D65" s="218"/>
      <c r="E65" s="218"/>
      <c r="F65" s="219"/>
      <c r="G65" s="220"/>
      <c r="H65" s="221"/>
      <c r="I65" s="221"/>
      <c r="J65" s="236"/>
      <c r="K65" s="236"/>
      <c r="L65" s="236" t="str">
        <f t="shared" si="3"/>
        <v/>
      </c>
      <c r="M65" s="236"/>
      <c r="N65" s="236"/>
      <c r="O65" s="236" t="str">
        <f t="shared" si="4"/>
        <v/>
      </c>
      <c r="P65" s="236"/>
      <c r="Q65" s="237"/>
      <c r="R65" s="238"/>
      <c r="S65" s="238"/>
      <c r="T65" s="238"/>
      <c r="U65" s="238"/>
      <c r="V65" s="238"/>
      <c r="W65" s="238" t="str">
        <f t="shared" si="5"/>
        <v xml:space="preserve"> </v>
      </c>
      <c r="X65" s="239"/>
      <c r="Y65" s="240"/>
      <c r="Z65" s="240"/>
      <c r="AA65" s="240"/>
      <c r="AB65" s="240"/>
      <c r="AC65" s="241"/>
      <c r="AD65" s="242"/>
      <c r="AE65" s="213"/>
      <c r="AF65" s="213"/>
      <c r="AG65" s="213"/>
      <c r="AH65" s="213"/>
      <c r="AI65" s="213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  <c r="BI65" s="214"/>
      <c r="BJ65" s="214"/>
      <c r="BK65" s="214"/>
      <c r="BL65" s="214"/>
      <c r="BM65" s="214"/>
      <c r="BN65" s="214"/>
      <c r="BO65" s="214"/>
      <c r="BP65" s="214"/>
      <c r="BQ65" s="214"/>
      <c r="BR65" s="214"/>
      <c r="BS65" s="214"/>
      <c r="BT65" s="214"/>
      <c r="BU65" s="214"/>
      <c r="BV65" s="214"/>
      <c r="BW65" s="214"/>
      <c r="BX65" s="214"/>
      <c r="BY65" s="214"/>
      <c r="BZ65" s="214"/>
      <c r="CA65" s="214"/>
      <c r="CB65" s="214"/>
      <c r="CC65" s="214"/>
      <c r="CD65" s="214"/>
      <c r="CE65" s="214"/>
      <c r="CF65" s="214"/>
      <c r="CG65" s="214"/>
      <c r="CH65" s="214"/>
      <c r="CI65" s="214"/>
      <c r="CJ65" s="214"/>
      <c r="CK65" s="214"/>
      <c r="CL65" s="214"/>
      <c r="CM65" s="214"/>
      <c r="CN65" s="214"/>
      <c r="CO65" s="214"/>
      <c r="CP65" s="214"/>
      <c r="CQ65" s="214"/>
      <c r="CR65" s="214"/>
      <c r="CS65" s="214"/>
      <c r="CT65" s="214"/>
      <c r="CU65" s="214"/>
      <c r="CV65" s="214"/>
      <c r="CW65" s="214"/>
      <c r="CX65" s="214"/>
      <c r="CY65" s="214"/>
      <c r="CZ65" s="214"/>
    </row>
    <row r="66" spans="1:104" s="215" customFormat="1" ht="11.25" x14ac:dyDescent="0.15">
      <c r="A66" s="216"/>
      <c r="B66" s="217"/>
      <c r="C66" s="218"/>
      <c r="D66" s="218"/>
      <c r="E66" s="218"/>
      <c r="F66" s="219"/>
      <c r="G66" s="220"/>
      <c r="H66" s="221"/>
      <c r="I66" s="221"/>
      <c r="J66" s="236"/>
      <c r="K66" s="236"/>
      <c r="L66" s="236" t="str">
        <f t="shared" si="3"/>
        <v/>
      </c>
      <c r="M66" s="236"/>
      <c r="N66" s="236"/>
      <c r="O66" s="236" t="str">
        <f t="shared" si="4"/>
        <v/>
      </c>
      <c r="P66" s="236"/>
      <c r="Q66" s="237"/>
      <c r="R66" s="238"/>
      <c r="S66" s="238"/>
      <c r="T66" s="238"/>
      <c r="U66" s="238"/>
      <c r="V66" s="238"/>
      <c r="W66" s="238" t="str">
        <f t="shared" si="5"/>
        <v xml:space="preserve"> </v>
      </c>
      <c r="X66" s="239"/>
      <c r="Y66" s="240"/>
      <c r="Z66" s="240"/>
      <c r="AA66" s="240"/>
      <c r="AB66" s="240"/>
      <c r="AC66" s="241"/>
      <c r="AD66" s="242"/>
      <c r="AE66" s="213"/>
      <c r="AF66" s="213"/>
      <c r="AG66" s="213"/>
      <c r="AH66" s="213"/>
      <c r="AI66" s="213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  <c r="BI66" s="214"/>
      <c r="BJ66" s="214"/>
      <c r="BK66" s="214"/>
      <c r="BL66" s="214"/>
      <c r="BM66" s="214"/>
      <c r="BN66" s="214"/>
      <c r="BO66" s="214"/>
      <c r="BP66" s="214"/>
      <c r="BQ66" s="214"/>
      <c r="BR66" s="214"/>
      <c r="BS66" s="214"/>
      <c r="BT66" s="214"/>
      <c r="BU66" s="214"/>
      <c r="BV66" s="214"/>
      <c r="BW66" s="214"/>
      <c r="BX66" s="214"/>
      <c r="BY66" s="214"/>
      <c r="BZ66" s="214"/>
      <c r="CA66" s="214"/>
      <c r="CB66" s="214"/>
      <c r="CC66" s="214"/>
      <c r="CD66" s="214"/>
      <c r="CE66" s="214"/>
      <c r="CF66" s="214"/>
      <c r="CG66" s="214"/>
      <c r="CH66" s="214"/>
      <c r="CI66" s="214"/>
      <c r="CJ66" s="214"/>
      <c r="CK66" s="214"/>
      <c r="CL66" s="214"/>
      <c r="CM66" s="214"/>
      <c r="CN66" s="214"/>
      <c r="CO66" s="214"/>
      <c r="CP66" s="214"/>
      <c r="CQ66" s="214"/>
      <c r="CR66" s="214"/>
      <c r="CS66" s="214"/>
      <c r="CT66" s="214"/>
      <c r="CU66" s="214"/>
      <c r="CV66" s="214"/>
      <c r="CW66" s="214"/>
      <c r="CX66" s="214"/>
      <c r="CY66" s="214"/>
      <c r="CZ66" s="214"/>
    </row>
    <row r="67" spans="1:104" s="215" customFormat="1" ht="11.25" x14ac:dyDescent="0.15">
      <c r="A67" s="216"/>
      <c r="B67" s="217"/>
      <c r="C67" s="218"/>
      <c r="D67" s="218"/>
      <c r="E67" s="218"/>
      <c r="F67" s="219"/>
      <c r="G67" s="220"/>
      <c r="H67" s="221"/>
      <c r="I67" s="221"/>
      <c r="J67" s="236"/>
      <c r="K67" s="236"/>
      <c r="L67" s="236" t="str">
        <f t="shared" si="3"/>
        <v/>
      </c>
      <c r="M67" s="236"/>
      <c r="N67" s="236"/>
      <c r="O67" s="236" t="str">
        <f t="shared" si="4"/>
        <v/>
      </c>
      <c r="P67" s="236"/>
      <c r="Q67" s="237"/>
      <c r="R67" s="238"/>
      <c r="S67" s="238"/>
      <c r="T67" s="238"/>
      <c r="U67" s="238"/>
      <c r="V67" s="238"/>
      <c r="W67" s="238" t="str">
        <f t="shared" si="5"/>
        <v xml:space="preserve"> </v>
      </c>
      <c r="X67" s="239"/>
      <c r="Y67" s="240"/>
      <c r="Z67" s="240"/>
      <c r="AA67" s="240"/>
      <c r="AB67" s="240"/>
      <c r="AC67" s="241"/>
      <c r="AD67" s="242"/>
      <c r="AE67" s="213"/>
      <c r="AF67" s="213"/>
      <c r="AG67" s="213"/>
      <c r="AH67" s="213"/>
      <c r="AI67" s="213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  <c r="BI67" s="214"/>
      <c r="BJ67" s="214"/>
      <c r="BK67" s="214"/>
      <c r="BL67" s="214"/>
      <c r="BM67" s="214"/>
      <c r="BN67" s="214"/>
      <c r="BO67" s="214"/>
      <c r="BP67" s="214"/>
      <c r="BQ67" s="214"/>
      <c r="BR67" s="214"/>
      <c r="BS67" s="214"/>
      <c r="BT67" s="214"/>
      <c r="BU67" s="214"/>
      <c r="BV67" s="214"/>
      <c r="BW67" s="214"/>
      <c r="BX67" s="214"/>
      <c r="BY67" s="214"/>
      <c r="BZ67" s="214"/>
      <c r="CA67" s="214"/>
      <c r="CB67" s="214"/>
      <c r="CC67" s="214"/>
      <c r="CD67" s="214"/>
      <c r="CE67" s="214"/>
      <c r="CF67" s="214"/>
      <c r="CG67" s="214"/>
      <c r="CH67" s="214"/>
      <c r="CI67" s="214"/>
      <c r="CJ67" s="214"/>
      <c r="CK67" s="214"/>
      <c r="CL67" s="214"/>
      <c r="CM67" s="214"/>
      <c r="CN67" s="214"/>
      <c r="CO67" s="214"/>
      <c r="CP67" s="214"/>
      <c r="CQ67" s="214"/>
      <c r="CR67" s="214"/>
      <c r="CS67" s="214"/>
      <c r="CT67" s="214"/>
      <c r="CU67" s="214"/>
      <c r="CV67" s="214"/>
      <c r="CW67" s="214"/>
      <c r="CX67" s="214"/>
      <c r="CY67" s="214"/>
      <c r="CZ67" s="214"/>
    </row>
    <row r="68" spans="1:104" s="215" customFormat="1" ht="11.25" x14ac:dyDescent="0.15">
      <c r="A68" s="216"/>
      <c r="B68" s="217"/>
      <c r="C68" s="218"/>
      <c r="D68" s="218"/>
      <c r="E68" s="218"/>
      <c r="F68" s="219"/>
      <c r="G68" s="220"/>
      <c r="H68" s="221"/>
      <c r="I68" s="221"/>
      <c r="J68" s="236"/>
      <c r="K68" s="236"/>
      <c r="L68" s="236" t="str">
        <f t="shared" si="3"/>
        <v/>
      </c>
      <c r="M68" s="236"/>
      <c r="N68" s="236"/>
      <c r="O68" s="236" t="str">
        <f t="shared" si="4"/>
        <v/>
      </c>
      <c r="P68" s="236"/>
      <c r="Q68" s="237"/>
      <c r="R68" s="238"/>
      <c r="S68" s="238"/>
      <c r="T68" s="238"/>
      <c r="U68" s="238"/>
      <c r="V68" s="238"/>
      <c r="W68" s="238" t="str">
        <f t="shared" si="5"/>
        <v xml:space="preserve"> </v>
      </c>
      <c r="X68" s="239"/>
      <c r="Y68" s="240"/>
      <c r="Z68" s="240"/>
      <c r="AA68" s="240"/>
      <c r="AB68" s="240"/>
      <c r="AC68" s="241"/>
      <c r="AD68" s="242"/>
      <c r="AE68" s="213"/>
      <c r="AF68" s="213"/>
      <c r="AG68" s="213"/>
      <c r="AH68" s="213"/>
      <c r="AI68" s="213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  <c r="BI68" s="214"/>
      <c r="BJ68" s="214"/>
      <c r="BK68" s="214"/>
      <c r="BL68" s="214"/>
      <c r="BM68" s="214"/>
      <c r="BN68" s="214"/>
      <c r="BO68" s="214"/>
      <c r="BP68" s="214"/>
      <c r="BQ68" s="214"/>
      <c r="BR68" s="214"/>
      <c r="BS68" s="214"/>
      <c r="BT68" s="214"/>
      <c r="BU68" s="214"/>
      <c r="BV68" s="214"/>
      <c r="BW68" s="214"/>
      <c r="BX68" s="214"/>
      <c r="BY68" s="214"/>
      <c r="BZ68" s="214"/>
      <c r="CA68" s="214"/>
      <c r="CB68" s="214"/>
      <c r="CC68" s="214"/>
      <c r="CD68" s="214"/>
      <c r="CE68" s="214"/>
      <c r="CF68" s="214"/>
      <c r="CG68" s="214"/>
      <c r="CH68" s="214"/>
      <c r="CI68" s="214"/>
      <c r="CJ68" s="214"/>
      <c r="CK68" s="214"/>
      <c r="CL68" s="214"/>
      <c r="CM68" s="214"/>
      <c r="CN68" s="214"/>
      <c r="CO68" s="214"/>
      <c r="CP68" s="214"/>
      <c r="CQ68" s="214"/>
      <c r="CR68" s="214"/>
      <c r="CS68" s="214"/>
      <c r="CT68" s="214"/>
      <c r="CU68" s="214"/>
      <c r="CV68" s="214"/>
      <c r="CW68" s="214"/>
      <c r="CX68" s="214"/>
      <c r="CY68" s="214"/>
      <c r="CZ68" s="214"/>
    </row>
    <row r="69" spans="1:104" s="215" customFormat="1" ht="11.25" x14ac:dyDescent="0.15">
      <c r="A69" s="216"/>
      <c r="B69" s="217"/>
      <c r="C69" s="218"/>
      <c r="D69" s="218"/>
      <c r="E69" s="218"/>
      <c r="F69" s="219"/>
      <c r="G69" s="220"/>
      <c r="H69" s="221"/>
      <c r="I69" s="221"/>
      <c r="J69" s="236"/>
      <c r="K69" s="236"/>
      <c r="L69" s="236" t="str">
        <f t="shared" si="3"/>
        <v/>
      </c>
      <c r="M69" s="236"/>
      <c r="N69" s="236"/>
      <c r="O69" s="236" t="str">
        <f t="shared" si="4"/>
        <v/>
      </c>
      <c r="P69" s="236"/>
      <c r="Q69" s="237"/>
      <c r="R69" s="238"/>
      <c r="S69" s="238"/>
      <c r="T69" s="238"/>
      <c r="U69" s="238"/>
      <c r="V69" s="238"/>
      <c r="W69" s="238" t="str">
        <f t="shared" si="5"/>
        <v xml:space="preserve"> </v>
      </c>
      <c r="X69" s="239"/>
      <c r="Y69" s="240"/>
      <c r="Z69" s="240"/>
      <c r="AA69" s="240"/>
      <c r="AB69" s="240"/>
      <c r="AC69" s="241"/>
      <c r="AD69" s="242"/>
      <c r="AE69" s="213"/>
      <c r="AF69" s="213"/>
      <c r="AG69" s="213"/>
      <c r="AH69" s="213"/>
      <c r="AI69" s="213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  <c r="BI69" s="214"/>
      <c r="BJ69" s="214"/>
      <c r="BK69" s="214"/>
      <c r="BL69" s="214"/>
      <c r="BM69" s="214"/>
      <c r="BN69" s="214"/>
      <c r="BO69" s="214"/>
      <c r="BP69" s="214"/>
      <c r="BQ69" s="214"/>
      <c r="BR69" s="214"/>
      <c r="BS69" s="214"/>
      <c r="BT69" s="214"/>
      <c r="BU69" s="214"/>
      <c r="BV69" s="214"/>
      <c r="BW69" s="214"/>
      <c r="BX69" s="214"/>
      <c r="BY69" s="214"/>
      <c r="BZ69" s="214"/>
      <c r="CA69" s="214"/>
      <c r="CB69" s="214"/>
      <c r="CC69" s="214"/>
      <c r="CD69" s="214"/>
      <c r="CE69" s="214"/>
      <c r="CF69" s="214"/>
      <c r="CG69" s="214"/>
      <c r="CH69" s="214"/>
      <c r="CI69" s="214"/>
      <c r="CJ69" s="214"/>
      <c r="CK69" s="214"/>
      <c r="CL69" s="214"/>
      <c r="CM69" s="214"/>
      <c r="CN69" s="214"/>
      <c r="CO69" s="214"/>
      <c r="CP69" s="214"/>
      <c r="CQ69" s="214"/>
      <c r="CR69" s="214"/>
      <c r="CS69" s="214"/>
      <c r="CT69" s="214"/>
      <c r="CU69" s="214"/>
      <c r="CV69" s="214"/>
      <c r="CW69" s="214"/>
      <c r="CX69" s="214"/>
      <c r="CY69" s="214"/>
      <c r="CZ69" s="214"/>
    </row>
    <row r="70" spans="1:104" s="215" customFormat="1" ht="11.25" x14ac:dyDescent="0.15">
      <c r="A70" s="216"/>
      <c r="B70" s="217"/>
      <c r="C70" s="218"/>
      <c r="D70" s="218"/>
      <c r="E70" s="218"/>
      <c r="F70" s="219"/>
      <c r="G70" s="220"/>
      <c r="H70" s="221"/>
      <c r="I70" s="221"/>
      <c r="J70" s="236"/>
      <c r="K70" s="236"/>
      <c r="L70" s="236" t="str">
        <f t="shared" si="3"/>
        <v/>
      </c>
      <c r="M70" s="236"/>
      <c r="N70" s="236"/>
      <c r="O70" s="236" t="str">
        <f t="shared" si="4"/>
        <v/>
      </c>
      <c r="P70" s="236"/>
      <c r="Q70" s="237"/>
      <c r="R70" s="238"/>
      <c r="S70" s="238"/>
      <c r="T70" s="238"/>
      <c r="U70" s="238"/>
      <c r="V70" s="238"/>
      <c r="W70" s="238" t="str">
        <f t="shared" si="5"/>
        <v xml:space="preserve"> </v>
      </c>
      <c r="X70" s="239"/>
      <c r="Y70" s="240"/>
      <c r="Z70" s="240"/>
      <c r="AA70" s="240"/>
      <c r="AB70" s="240"/>
      <c r="AC70" s="241"/>
      <c r="AD70" s="242"/>
      <c r="AE70" s="213"/>
      <c r="AF70" s="213"/>
      <c r="AG70" s="213"/>
      <c r="AH70" s="213"/>
      <c r="AI70" s="213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  <c r="BI70" s="214"/>
      <c r="BJ70" s="214"/>
      <c r="BK70" s="214"/>
      <c r="BL70" s="214"/>
      <c r="BM70" s="214"/>
      <c r="BN70" s="214"/>
      <c r="BO70" s="214"/>
      <c r="BP70" s="214"/>
      <c r="BQ70" s="214"/>
      <c r="BR70" s="214"/>
      <c r="BS70" s="214"/>
      <c r="BT70" s="214"/>
      <c r="BU70" s="214"/>
      <c r="BV70" s="214"/>
      <c r="BW70" s="214"/>
      <c r="BX70" s="214"/>
      <c r="BY70" s="214"/>
      <c r="BZ70" s="214"/>
      <c r="CA70" s="214"/>
      <c r="CB70" s="214"/>
      <c r="CC70" s="214"/>
      <c r="CD70" s="214"/>
      <c r="CE70" s="214"/>
      <c r="CF70" s="214"/>
      <c r="CG70" s="214"/>
      <c r="CH70" s="214"/>
      <c r="CI70" s="214"/>
      <c r="CJ70" s="214"/>
      <c r="CK70" s="214"/>
      <c r="CL70" s="214"/>
      <c r="CM70" s="214"/>
      <c r="CN70" s="214"/>
      <c r="CO70" s="214"/>
      <c r="CP70" s="214"/>
      <c r="CQ70" s="214"/>
      <c r="CR70" s="214"/>
      <c r="CS70" s="214"/>
      <c r="CT70" s="214"/>
      <c r="CU70" s="214"/>
      <c r="CV70" s="214"/>
      <c r="CW70" s="214"/>
      <c r="CX70" s="214"/>
      <c r="CY70" s="214"/>
      <c r="CZ70" s="214"/>
    </row>
    <row r="71" spans="1:104" s="215" customFormat="1" ht="11.25" x14ac:dyDescent="0.15">
      <c r="A71" s="216"/>
      <c r="B71" s="217"/>
      <c r="C71" s="218"/>
      <c r="D71" s="218"/>
      <c r="E71" s="218"/>
      <c r="F71" s="219"/>
      <c r="G71" s="220"/>
      <c r="H71" s="221"/>
      <c r="I71" s="221"/>
      <c r="J71" s="236"/>
      <c r="K71" s="236"/>
      <c r="L71" s="236" t="str">
        <f t="shared" si="3"/>
        <v/>
      </c>
      <c r="M71" s="236"/>
      <c r="N71" s="236"/>
      <c r="O71" s="236" t="str">
        <f t="shared" si="4"/>
        <v/>
      </c>
      <c r="P71" s="236"/>
      <c r="Q71" s="237"/>
      <c r="R71" s="238"/>
      <c r="S71" s="238"/>
      <c r="T71" s="238"/>
      <c r="U71" s="238"/>
      <c r="V71" s="238"/>
      <c r="W71" s="238" t="str">
        <f t="shared" si="5"/>
        <v xml:space="preserve"> </v>
      </c>
      <c r="X71" s="239"/>
      <c r="Y71" s="240"/>
      <c r="Z71" s="240"/>
      <c r="AA71" s="240"/>
      <c r="AB71" s="240"/>
      <c r="AC71" s="241"/>
      <c r="AD71" s="242"/>
      <c r="AE71" s="213"/>
      <c r="AF71" s="213"/>
      <c r="AG71" s="213"/>
      <c r="AH71" s="213"/>
      <c r="AI71" s="213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  <c r="BI71" s="214"/>
      <c r="BJ71" s="214"/>
      <c r="BK71" s="214"/>
      <c r="BL71" s="214"/>
      <c r="BM71" s="214"/>
      <c r="BN71" s="214"/>
      <c r="BO71" s="214"/>
      <c r="BP71" s="214"/>
      <c r="BQ71" s="214"/>
      <c r="BR71" s="214"/>
      <c r="BS71" s="214"/>
      <c r="BT71" s="214"/>
      <c r="BU71" s="214"/>
      <c r="BV71" s="214"/>
      <c r="BW71" s="214"/>
      <c r="BX71" s="214"/>
      <c r="BY71" s="214"/>
      <c r="BZ71" s="214"/>
      <c r="CA71" s="214"/>
      <c r="CB71" s="214"/>
      <c r="CC71" s="214"/>
      <c r="CD71" s="214"/>
      <c r="CE71" s="214"/>
      <c r="CF71" s="214"/>
      <c r="CG71" s="214"/>
      <c r="CH71" s="214"/>
      <c r="CI71" s="214"/>
      <c r="CJ71" s="214"/>
      <c r="CK71" s="214"/>
      <c r="CL71" s="214"/>
      <c r="CM71" s="214"/>
      <c r="CN71" s="214"/>
      <c r="CO71" s="214"/>
      <c r="CP71" s="214"/>
      <c r="CQ71" s="214"/>
      <c r="CR71" s="214"/>
      <c r="CS71" s="214"/>
      <c r="CT71" s="214"/>
      <c r="CU71" s="214"/>
      <c r="CV71" s="214"/>
      <c r="CW71" s="214"/>
      <c r="CX71" s="214"/>
      <c r="CY71" s="214"/>
      <c r="CZ71" s="214"/>
    </row>
    <row r="72" spans="1:104" s="215" customFormat="1" ht="11.25" x14ac:dyDescent="0.15">
      <c r="A72" s="216"/>
      <c r="B72" s="217"/>
      <c r="C72" s="218"/>
      <c r="D72" s="218"/>
      <c r="E72" s="218"/>
      <c r="F72" s="219"/>
      <c r="G72" s="220"/>
      <c r="H72" s="221"/>
      <c r="I72" s="221"/>
      <c r="J72" s="236"/>
      <c r="K72" s="236"/>
      <c r="L72" s="236" t="str">
        <f t="shared" si="3"/>
        <v/>
      </c>
      <c r="M72" s="236"/>
      <c r="N72" s="236"/>
      <c r="O72" s="236" t="str">
        <f t="shared" si="4"/>
        <v/>
      </c>
      <c r="P72" s="236"/>
      <c r="Q72" s="237"/>
      <c r="R72" s="238"/>
      <c r="S72" s="238"/>
      <c r="T72" s="238"/>
      <c r="U72" s="238"/>
      <c r="V72" s="238"/>
      <c r="W72" s="238" t="str">
        <f t="shared" si="5"/>
        <v xml:space="preserve"> </v>
      </c>
      <c r="X72" s="239"/>
      <c r="Y72" s="240"/>
      <c r="Z72" s="240"/>
      <c r="AA72" s="240"/>
      <c r="AB72" s="240"/>
      <c r="AC72" s="241"/>
      <c r="AD72" s="242"/>
      <c r="AE72" s="213"/>
      <c r="AF72" s="213"/>
      <c r="AG72" s="213"/>
      <c r="AH72" s="213"/>
      <c r="AI72" s="213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  <c r="BI72" s="214"/>
      <c r="BJ72" s="214"/>
      <c r="BK72" s="214"/>
      <c r="BL72" s="214"/>
      <c r="BM72" s="214"/>
      <c r="BN72" s="214"/>
      <c r="BO72" s="214"/>
      <c r="BP72" s="214"/>
      <c r="BQ72" s="214"/>
      <c r="BR72" s="214"/>
      <c r="BS72" s="214"/>
      <c r="BT72" s="214"/>
      <c r="BU72" s="214"/>
      <c r="BV72" s="214"/>
      <c r="BW72" s="214"/>
      <c r="BX72" s="214"/>
      <c r="BY72" s="214"/>
      <c r="BZ72" s="214"/>
      <c r="CA72" s="214"/>
      <c r="CB72" s="214"/>
      <c r="CC72" s="214"/>
      <c r="CD72" s="214"/>
      <c r="CE72" s="214"/>
      <c r="CF72" s="214"/>
      <c r="CG72" s="214"/>
      <c r="CH72" s="214"/>
      <c r="CI72" s="214"/>
      <c r="CJ72" s="214"/>
      <c r="CK72" s="214"/>
      <c r="CL72" s="214"/>
      <c r="CM72" s="214"/>
      <c r="CN72" s="214"/>
      <c r="CO72" s="214"/>
      <c r="CP72" s="214"/>
      <c r="CQ72" s="214"/>
      <c r="CR72" s="214"/>
      <c r="CS72" s="214"/>
      <c r="CT72" s="214"/>
      <c r="CU72" s="214"/>
      <c r="CV72" s="214"/>
      <c r="CW72" s="214"/>
      <c r="CX72" s="214"/>
      <c r="CY72" s="214"/>
      <c r="CZ72" s="214"/>
    </row>
    <row r="73" spans="1:104" s="215" customFormat="1" ht="11.25" x14ac:dyDescent="0.15">
      <c r="A73" s="216"/>
      <c r="B73" s="217"/>
      <c r="C73" s="218"/>
      <c r="D73" s="218"/>
      <c r="E73" s="218"/>
      <c r="F73" s="219"/>
      <c r="G73" s="220"/>
      <c r="H73" s="221"/>
      <c r="I73" s="221"/>
      <c r="J73" s="236"/>
      <c r="K73" s="236"/>
      <c r="L73" s="236" t="str">
        <f t="shared" si="3"/>
        <v/>
      </c>
      <c r="M73" s="236"/>
      <c r="N73" s="236"/>
      <c r="O73" s="236" t="str">
        <f t="shared" si="4"/>
        <v/>
      </c>
      <c r="P73" s="236"/>
      <c r="Q73" s="237"/>
      <c r="R73" s="238"/>
      <c r="S73" s="238"/>
      <c r="T73" s="238"/>
      <c r="U73" s="238"/>
      <c r="V73" s="238"/>
      <c r="W73" s="238" t="str">
        <f t="shared" si="5"/>
        <v xml:space="preserve"> </v>
      </c>
      <c r="X73" s="239"/>
      <c r="Y73" s="240"/>
      <c r="Z73" s="240"/>
      <c r="AA73" s="240"/>
      <c r="AB73" s="240"/>
      <c r="AC73" s="241"/>
      <c r="AD73" s="242"/>
      <c r="AE73" s="213"/>
      <c r="AF73" s="213"/>
      <c r="AG73" s="213"/>
      <c r="AH73" s="213"/>
      <c r="AI73" s="213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  <c r="BI73" s="214"/>
      <c r="BJ73" s="214"/>
      <c r="BK73" s="214"/>
      <c r="BL73" s="214"/>
      <c r="BM73" s="214"/>
      <c r="BN73" s="214"/>
      <c r="BO73" s="214"/>
      <c r="BP73" s="214"/>
      <c r="BQ73" s="214"/>
      <c r="BR73" s="214"/>
      <c r="BS73" s="214"/>
      <c r="BT73" s="214"/>
      <c r="BU73" s="214"/>
      <c r="BV73" s="214"/>
      <c r="BW73" s="214"/>
      <c r="BX73" s="214"/>
      <c r="BY73" s="214"/>
      <c r="BZ73" s="214"/>
      <c r="CA73" s="214"/>
      <c r="CB73" s="214"/>
      <c r="CC73" s="214"/>
      <c r="CD73" s="214"/>
      <c r="CE73" s="214"/>
      <c r="CF73" s="214"/>
      <c r="CG73" s="214"/>
      <c r="CH73" s="214"/>
      <c r="CI73" s="214"/>
      <c r="CJ73" s="214"/>
      <c r="CK73" s="214"/>
      <c r="CL73" s="214"/>
      <c r="CM73" s="214"/>
      <c r="CN73" s="214"/>
      <c r="CO73" s="214"/>
      <c r="CP73" s="214"/>
      <c r="CQ73" s="214"/>
      <c r="CR73" s="214"/>
      <c r="CS73" s="214"/>
      <c r="CT73" s="214"/>
      <c r="CU73" s="214"/>
      <c r="CV73" s="214"/>
      <c r="CW73" s="214"/>
      <c r="CX73" s="214"/>
      <c r="CY73" s="214"/>
      <c r="CZ73" s="214"/>
    </row>
    <row r="74" spans="1:104" s="215" customFormat="1" ht="11.25" x14ac:dyDescent="0.15">
      <c r="A74" s="216"/>
      <c r="B74" s="217"/>
      <c r="C74" s="218"/>
      <c r="D74" s="218"/>
      <c r="E74" s="218"/>
      <c r="F74" s="219"/>
      <c r="G74" s="220"/>
      <c r="H74" s="221"/>
      <c r="I74" s="221"/>
      <c r="J74" s="236"/>
      <c r="K74" s="236"/>
      <c r="L74" s="236" t="str">
        <f t="shared" si="3"/>
        <v/>
      </c>
      <c r="M74" s="236"/>
      <c r="N74" s="236"/>
      <c r="O74" s="236" t="str">
        <f t="shared" si="4"/>
        <v/>
      </c>
      <c r="P74" s="236"/>
      <c r="Q74" s="237"/>
      <c r="R74" s="238"/>
      <c r="S74" s="238"/>
      <c r="T74" s="238"/>
      <c r="U74" s="238"/>
      <c r="V74" s="238"/>
      <c r="W74" s="238" t="str">
        <f t="shared" si="5"/>
        <v xml:space="preserve"> </v>
      </c>
      <c r="X74" s="239"/>
      <c r="Y74" s="240"/>
      <c r="Z74" s="240"/>
      <c r="AA74" s="240"/>
      <c r="AB74" s="240"/>
      <c r="AC74" s="241"/>
      <c r="AD74" s="242"/>
      <c r="AE74" s="213"/>
      <c r="AF74" s="213"/>
      <c r="AG74" s="213"/>
      <c r="AH74" s="213"/>
      <c r="AI74" s="213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  <c r="BI74" s="214"/>
      <c r="BJ74" s="214"/>
      <c r="BK74" s="214"/>
      <c r="BL74" s="214"/>
      <c r="BM74" s="214"/>
      <c r="BN74" s="214"/>
      <c r="BO74" s="214"/>
      <c r="BP74" s="214"/>
      <c r="BQ74" s="214"/>
      <c r="BR74" s="214"/>
      <c r="BS74" s="214"/>
      <c r="BT74" s="214"/>
      <c r="BU74" s="214"/>
      <c r="BV74" s="214"/>
      <c r="BW74" s="214"/>
      <c r="BX74" s="214"/>
      <c r="BY74" s="214"/>
      <c r="BZ74" s="214"/>
      <c r="CA74" s="214"/>
      <c r="CB74" s="214"/>
      <c r="CC74" s="214"/>
      <c r="CD74" s="214"/>
      <c r="CE74" s="214"/>
      <c r="CF74" s="214"/>
      <c r="CG74" s="214"/>
      <c r="CH74" s="214"/>
      <c r="CI74" s="214"/>
      <c r="CJ74" s="214"/>
      <c r="CK74" s="214"/>
      <c r="CL74" s="214"/>
      <c r="CM74" s="214"/>
      <c r="CN74" s="214"/>
      <c r="CO74" s="214"/>
      <c r="CP74" s="214"/>
      <c r="CQ74" s="214"/>
      <c r="CR74" s="214"/>
      <c r="CS74" s="214"/>
      <c r="CT74" s="214"/>
      <c r="CU74" s="214"/>
      <c r="CV74" s="214"/>
      <c r="CW74" s="214"/>
      <c r="CX74" s="214"/>
      <c r="CY74" s="214"/>
      <c r="CZ74" s="214"/>
    </row>
    <row r="75" spans="1:104" s="215" customFormat="1" ht="11.25" x14ac:dyDescent="0.15">
      <c r="A75" s="216"/>
      <c r="B75" s="217"/>
      <c r="C75" s="218"/>
      <c r="D75" s="218"/>
      <c r="E75" s="218"/>
      <c r="F75" s="219"/>
      <c r="G75" s="220"/>
      <c r="H75" s="221"/>
      <c r="I75" s="221"/>
      <c r="J75" s="236"/>
      <c r="K75" s="236"/>
      <c r="L75" s="236" t="str">
        <f t="shared" si="3"/>
        <v/>
      </c>
      <c r="M75" s="236"/>
      <c r="N75" s="236"/>
      <c r="O75" s="236" t="str">
        <f t="shared" si="4"/>
        <v/>
      </c>
      <c r="P75" s="236"/>
      <c r="Q75" s="237"/>
      <c r="R75" s="238"/>
      <c r="S75" s="238"/>
      <c r="T75" s="238"/>
      <c r="U75" s="238"/>
      <c r="V75" s="238"/>
      <c r="W75" s="238" t="str">
        <f t="shared" si="5"/>
        <v xml:space="preserve"> </v>
      </c>
      <c r="X75" s="239"/>
      <c r="Y75" s="240"/>
      <c r="Z75" s="240"/>
      <c r="AA75" s="240"/>
      <c r="AB75" s="240"/>
      <c r="AC75" s="241"/>
      <c r="AD75" s="242"/>
      <c r="AE75" s="213"/>
      <c r="AF75" s="213"/>
      <c r="AG75" s="213"/>
      <c r="AH75" s="213"/>
      <c r="AI75" s="213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  <c r="BI75" s="214"/>
      <c r="BJ75" s="214"/>
      <c r="BK75" s="214"/>
      <c r="BL75" s="214"/>
      <c r="BM75" s="214"/>
      <c r="BN75" s="214"/>
      <c r="BO75" s="214"/>
      <c r="BP75" s="214"/>
      <c r="BQ75" s="214"/>
      <c r="BR75" s="214"/>
      <c r="BS75" s="214"/>
      <c r="BT75" s="214"/>
      <c r="BU75" s="214"/>
      <c r="BV75" s="214"/>
      <c r="BW75" s="214"/>
      <c r="BX75" s="214"/>
      <c r="BY75" s="214"/>
      <c r="BZ75" s="214"/>
      <c r="CA75" s="214"/>
      <c r="CB75" s="214"/>
      <c r="CC75" s="214"/>
      <c r="CD75" s="214"/>
      <c r="CE75" s="214"/>
      <c r="CF75" s="214"/>
      <c r="CG75" s="214"/>
      <c r="CH75" s="214"/>
      <c r="CI75" s="214"/>
      <c r="CJ75" s="214"/>
      <c r="CK75" s="214"/>
      <c r="CL75" s="214"/>
      <c r="CM75" s="214"/>
      <c r="CN75" s="214"/>
      <c r="CO75" s="214"/>
      <c r="CP75" s="214"/>
      <c r="CQ75" s="214"/>
      <c r="CR75" s="214"/>
      <c r="CS75" s="214"/>
      <c r="CT75" s="214"/>
      <c r="CU75" s="214"/>
      <c r="CV75" s="214"/>
      <c r="CW75" s="214"/>
      <c r="CX75" s="214"/>
      <c r="CY75" s="214"/>
      <c r="CZ75" s="214"/>
    </row>
    <row r="76" spans="1:104" s="215" customFormat="1" ht="11.25" x14ac:dyDescent="0.15">
      <c r="A76" s="216"/>
      <c r="B76" s="217"/>
      <c r="C76" s="218"/>
      <c r="D76" s="218"/>
      <c r="E76" s="218"/>
      <c r="F76" s="219"/>
      <c r="G76" s="220"/>
      <c r="H76" s="221"/>
      <c r="I76" s="221"/>
      <c r="J76" s="236"/>
      <c r="K76" s="236"/>
      <c r="L76" s="236" t="str">
        <f t="shared" si="3"/>
        <v/>
      </c>
      <c r="M76" s="236"/>
      <c r="N76" s="236"/>
      <c r="O76" s="236" t="str">
        <f t="shared" si="4"/>
        <v/>
      </c>
      <c r="P76" s="236"/>
      <c r="Q76" s="237"/>
      <c r="R76" s="238"/>
      <c r="S76" s="238"/>
      <c r="T76" s="238"/>
      <c r="U76" s="238"/>
      <c r="V76" s="238"/>
      <c r="W76" s="238" t="str">
        <f t="shared" si="5"/>
        <v xml:space="preserve"> </v>
      </c>
      <c r="X76" s="239"/>
      <c r="Y76" s="240"/>
      <c r="Z76" s="240"/>
      <c r="AA76" s="240"/>
      <c r="AB76" s="240"/>
      <c r="AC76" s="241"/>
      <c r="AD76" s="242"/>
      <c r="AE76" s="213"/>
      <c r="AF76" s="213"/>
      <c r="AG76" s="213"/>
      <c r="AH76" s="213"/>
      <c r="AI76" s="213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  <c r="BI76" s="214"/>
      <c r="BJ76" s="214"/>
      <c r="BK76" s="214"/>
      <c r="BL76" s="214"/>
      <c r="BM76" s="214"/>
      <c r="BN76" s="214"/>
      <c r="BO76" s="214"/>
      <c r="BP76" s="214"/>
      <c r="BQ76" s="214"/>
      <c r="BR76" s="214"/>
      <c r="BS76" s="214"/>
      <c r="BT76" s="214"/>
      <c r="BU76" s="214"/>
      <c r="BV76" s="214"/>
      <c r="BW76" s="214"/>
      <c r="BX76" s="214"/>
      <c r="BY76" s="214"/>
      <c r="BZ76" s="214"/>
      <c r="CA76" s="214"/>
      <c r="CB76" s="214"/>
      <c r="CC76" s="214"/>
      <c r="CD76" s="214"/>
      <c r="CE76" s="214"/>
      <c r="CF76" s="214"/>
      <c r="CG76" s="214"/>
      <c r="CH76" s="214"/>
      <c r="CI76" s="214"/>
      <c r="CJ76" s="214"/>
      <c r="CK76" s="214"/>
      <c r="CL76" s="214"/>
      <c r="CM76" s="214"/>
      <c r="CN76" s="214"/>
      <c r="CO76" s="214"/>
      <c r="CP76" s="214"/>
      <c r="CQ76" s="214"/>
      <c r="CR76" s="214"/>
      <c r="CS76" s="214"/>
      <c r="CT76" s="214"/>
      <c r="CU76" s="214"/>
      <c r="CV76" s="214"/>
      <c r="CW76" s="214"/>
      <c r="CX76" s="214"/>
      <c r="CY76" s="214"/>
      <c r="CZ76" s="214"/>
    </row>
    <row r="77" spans="1:104" s="215" customFormat="1" ht="11.25" x14ac:dyDescent="0.15">
      <c r="A77" s="216"/>
      <c r="B77" s="217"/>
      <c r="C77" s="218"/>
      <c r="D77" s="218"/>
      <c r="E77" s="218"/>
      <c r="F77" s="219"/>
      <c r="G77" s="220"/>
      <c r="H77" s="221"/>
      <c r="I77" s="221"/>
      <c r="J77" s="236"/>
      <c r="K77" s="236"/>
      <c r="L77" s="236" t="str">
        <f t="shared" si="3"/>
        <v/>
      </c>
      <c r="M77" s="236"/>
      <c r="N77" s="236"/>
      <c r="O77" s="236" t="str">
        <f t="shared" si="4"/>
        <v/>
      </c>
      <c r="P77" s="236"/>
      <c r="Q77" s="237"/>
      <c r="R77" s="238"/>
      <c r="S77" s="238"/>
      <c r="T77" s="238"/>
      <c r="U77" s="238"/>
      <c r="V77" s="238"/>
      <c r="W77" s="238" t="str">
        <f t="shared" si="5"/>
        <v xml:space="preserve"> </v>
      </c>
      <c r="X77" s="239"/>
      <c r="Y77" s="240"/>
      <c r="Z77" s="240"/>
      <c r="AA77" s="240"/>
      <c r="AB77" s="240"/>
      <c r="AC77" s="241"/>
      <c r="AD77" s="242"/>
      <c r="AE77" s="213"/>
      <c r="AF77" s="213"/>
      <c r="AG77" s="213"/>
      <c r="AH77" s="213"/>
      <c r="AI77" s="213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  <c r="BI77" s="214"/>
      <c r="BJ77" s="214"/>
      <c r="BK77" s="214"/>
      <c r="BL77" s="214"/>
      <c r="BM77" s="214"/>
      <c r="BN77" s="214"/>
      <c r="BO77" s="214"/>
      <c r="BP77" s="214"/>
      <c r="BQ77" s="214"/>
      <c r="BR77" s="214"/>
      <c r="BS77" s="214"/>
      <c r="BT77" s="214"/>
      <c r="BU77" s="214"/>
      <c r="BV77" s="214"/>
      <c r="BW77" s="214"/>
      <c r="BX77" s="214"/>
      <c r="BY77" s="214"/>
      <c r="BZ77" s="214"/>
      <c r="CA77" s="214"/>
      <c r="CB77" s="214"/>
      <c r="CC77" s="214"/>
      <c r="CD77" s="214"/>
      <c r="CE77" s="214"/>
      <c r="CF77" s="214"/>
      <c r="CG77" s="214"/>
      <c r="CH77" s="214"/>
      <c r="CI77" s="214"/>
      <c r="CJ77" s="214"/>
      <c r="CK77" s="214"/>
      <c r="CL77" s="214"/>
      <c r="CM77" s="214"/>
      <c r="CN77" s="214"/>
      <c r="CO77" s="214"/>
      <c r="CP77" s="214"/>
      <c r="CQ77" s="214"/>
      <c r="CR77" s="214"/>
      <c r="CS77" s="214"/>
      <c r="CT77" s="214"/>
      <c r="CU77" s="214"/>
      <c r="CV77" s="214"/>
      <c r="CW77" s="214"/>
      <c r="CX77" s="214"/>
      <c r="CY77" s="214"/>
      <c r="CZ77" s="214"/>
    </row>
    <row r="78" spans="1:104" s="215" customFormat="1" ht="11.25" x14ac:dyDescent="0.15">
      <c r="A78" s="216"/>
      <c r="B78" s="217"/>
      <c r="C78" s="218"/>
      <c r="D78" s="218"/>
      <c r="E78" s="218"/>
      <c r="F78" s="219"/>
      <c r="G78" s="220"/>
      <c r="H78" s="221"/>
      <c r="I78" s="221"/>
      <c r="J78" s="236"/>
      <c r="K78" s="236"/>
      <c r="L78" s="236" t="str">
        <f t="shared" ref="L78:L109" si="6">IF(AND(J78="",K78=""),"",J78-K78)</f>
        <v/>
      </c>
      <c r="M78" s="236"/>
      <c r="N78" s="236"/>
      <c r="O78" s="236" t="str">
        <f t="shared" ref="O78:O109" si="7">IF(AND(L78="",M78="",N78=""),"",L78+M78-N78)</f>
        <v/>
      </c>
      <c r="P78" s="236"/>
      <c r="Q78" s="237"/>
      <c r="R78" s="238"/>
      <c r="S78" s="238"/>
      <c r="T78" s="238"/>
      <c r="U78" s="238"/>
      <c r="V78" s="238"/>
      <c r="W78" s="238" t="str">
        <f t="shared" ref="W78:W103" si="8">IF(B78=" "," ",R78+T78-S78+V78-U78)</f>
        <v xml:space="preserve"> </v>
      </c>
      <c r="X78" s="239"/>
      <c r="Y78" s="240"/>
      <c r="Z78" s="240"/>
      <c r="AA78" s="240"/>
      <c r="AB78" s="240"/>
      <c r="AC78" s="241"/>
      <c r="AD78" s="242"/>
      <c r="AE78" s="213"/>
      <c r="AF78" s="213"/>
      <c r="AG78" s="213"/>
      <c r="AH78" s="213"/>
      <c r="AI78" s="213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  <c r="BI78" s="214"/>
      <c r="BJ78" s="214"/>
      <c r="BK78" s="214"/>
      <c r="BL78" s="214"/>
      <c r="BM78" s="214"/>
      <c r="BN78" s="214"/>
      <c r="BO78" s="214"/>
      <c r="BP78" s="214"/>
      <c r="BQ78" s="214"/>
      <c r="BR78" s="214"/>
      <c r="BS78" s="214"/>
      <c r="BT78" s="214"/>
      <c r="BU78" s="214"/>
      <c r="BV78" s="214"/>
      <c r="BW78" s="214"/>
      <c r="BX78" s="214"/>
      <c r="BY78" s="214"/>
      <c r="BZ78" s="214"/>
      <c r="CA78" s="214"/>
      <c r="CB78" s="214"/>
      <c r="CC78" s="214"/>
      <c r="CD78" s="214"/>
      <c r="CE78" s="214"/>
      <c r="CF78" s="214"/>
      <c r="CG78" s="214"/>
      <c r="CH78" s="214"/>
      <c r="CI78" s="214"/>
      <c r="CJ78" s="214"/>
      <c r="CK78" s="214"/>
      <c r="CL78" s="214"/>
      <c r="CM78" s="214"/>
      <c r="CN78" s="214"/>
      <c r="CO78" s="214"/>
      <c r="CP78" s="214"/>
      <c r="CQ78" s="214"/>
      <c r="CR78" s="214"/>
      <c r="CS78" s="214"/>
      <c r="CT78" s="214"/>
      <c r="CU78" s="214"/>
      <c r="CV78" s="214"/>
      <c r="CW78" s="214"/>
      <c r="CX78" s="214"/>
      <c r="CY78" s="214"/>
      <c r="CZ78" s="214"/>
    </row>
    <row r="79" spans="1:104" s="215" customFormat="1" ht="11.25" x14ac:dyDescent="0.15">
      <c r="A79" s="216"/>
      <c r="B79" s="217"/>
      <c r="C79" s="218"/>
      <c r="D79" s="218"/>
      <c r="E79" s="218"/>
      <c r="F79" s="219"/>
      <c r="G79" s="220"/>
      <c r="H79" s="221"/>
      <c r="I79" s="221"/>
      <c r="J79" s="236"/>
      <c r="K79" s="236"/>
      <c r="L79" s="236" t="str">
        <f t="shared" si="6"/>
        <v/>
      </c>
      <c r="M79" s="236"/>
      <c r="N79" s="236"/>
      <c r="O79" s="236" t="str">
        <f t="shared" si="7"/>
        <v/>
      </c>
      <c r="P79" s="236"/>
      <c r="Q79" s="237"/>
      <c r="R79" s="238"/>
      <c r="S79" s="238"/>
      <c r="T79" s="238"/>
      <c r="U79" s="238"/>
      <c r="V79" s="238"/>
      <c r="W79" s="238" t="str">
        <f t="shared" si="8"/>
        <v xml:space="preserve"> </v>
      </c>
      <c r="X79" s="239"/>
      <c r="Y79" s="240"/>
      <c r="Z79" s="240"/>
      <c r="AA79" s="240"/>
      <c r="AB79" s="240"/>
      <c r="AC79" s="241"/>
      <c r="AD79" s="242"/>
      <c r="AE79" s="213"/>
      <c r="AF79" s="213"/>
      <c r="AG79" s="213"/>
      <c r="AH79" s="213"/>
      <c r="AI79" s="213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  <c r="BI79" s="214"/>
      <c r="BJ79" s="214"/>
      <c r="BK79" s="214"/>
      <c r="BL79" s="214"/>
      <c r="BM79" s="214"/>
      <c r="BN79" s="214"/>
      <c r="BO79" s="214"/>
      <c r="BP79" s="214"/>
      <c r="BQ79" s="214"/>
      <c r="BR79" s="214"/>
      <c r="BS79" s="214"/>
      <c r="BT79" s="214"/>
      <c r="BU79" s="214"/>
      <c r="BV79" s="214"/>
      <c r="BW79" s="214"/>
      <c r="BX79" s="214"/>
      <c r="BY79" s="214"/>
      <c r="BZ79" s="214"/>
      <c r="CA79" s="214"/>
      <c r="CB79" s="214"/>
      <c r="CC79" s="214"/>
      <c r="CD79" s="214"/>
      <c r="CE79" s="214"/>
      <c r="CF79" s="214"/>
      <c r="CG79" s="214"/>
      <c r="CH79" s="214"/>
      <c r="CI79" s="214"/>
      <c r="CJ79" s="214"/>
      <c r="CK79" s="214"/>
      <c r="CL79" s="214"/>
      <c r="CM79" s="214"/>
      <c r="CN79" s="214"/>
      <c r="CO79" s="214"/>
      <c r="CP79" s="214"/>
      <c r="CQ79" s="214"/>
      <c r="CR79" s="214"/>
      <c r="CS79" s="214"/>
      <c r="CT79" s="214"/>
      <c r="CU79" s="214"/>
      <c r="CV79" s="214"/>
      <c r="CW79" s="214"/>
      <c r="CX79" s="214"/>
      <c r="CY79" s="214"/>
      <c r="CZ79" s="214"/>
    </row>
    <row r="80" spans="1:104" s="215" customFormat="1" ht="11.25" x14ac:dyDescent="0.15">
      <c r="A80" s="216"/>
      <c r="B80" s="217"/>
      <c r="C80" s="218"/>
      <c r="D80" s="218"/>
      <c r="E80" s="218"/>
      <c r="F80" s="219"/>
      <c r="G80" s="220"/>
      <c r="H80" s="221"/>
      <c r="I80" s="221"/>
      <c r="J80" s="236"/>
      <c r="K80" s="236"/>
      <c r="L80" s="236" t="str">
        <f t="shared" si="6"/>
        <v/>
      </c>
      <c r="M80" s="236"/>
      <c r="N80" s="236"/>
      <c r="O80" s="236" t="str">
        <f t="shared" si="7"/>
        <v/>
      </c>
      <c r="P80" s="236"/>
      <c r="Q80" s="237"/>
      <c r="R80" s="238"/>
      <c r="S80" s="238"/>
      <c r="T80" s="238"/>
      <c r="U80" s="238"/>
      <c r="V80" s="238"/>
      <c r="W80" s="238" t="str">
        <f t="shared" si="8"/>
        <v xml:space="preserve"> </v>
      </c>
      <c r="X80" s="239"/>
      <c r="Y80" s="240"/>
      <c r="Z80" s="240"/>
      <c r="AA80" s="240"/>
      <c r="AB80" s="240"/>
      <c r="AC80" s="241"/>
      <c r="AD80" s="242"/>
      <c r="AE80" s="213"/>
      <c r="AF80" s="213"/>
      <c r="AG80" s="213"/>
      <c r="AH80" s="213"/>
      <c r="AI80" s="213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  <c r="BI80" s="214"/>
      <c r="BJ80" s="214"/>
      <c r="BK80" s="214"/>
      <c r="BL80" s="214"/>
      <c r="BM80" s="214"/>
      <c r="BN80" s="214"/>
      <c r="BO80" s="214"/>
      <c r="BP80" s="214"/>
      <c r="BQ80" s="214"/>
      <c r="BR80" s="214"/>
      <c r="BS80" s="214"/>
      <c r="BT80" s="214"/>
      <c r="BU80" s="214"/>
      <c r="BV80" s="214"/>
      <c r="BW80" s="214"/>
      <c r="BX80" s="214"/>
      <c r="BY80" s="214"/>
      <c r="BZ80" s="214"/>
      <c r="CA80" s="214"/>
      <c r="CB80" s="214"/>
      <c r="CC80" s="214"/>
      <c r="CD80" s="214"/>
      <c r="CE80" s="214"/>
      <c r="CF80" s="214"/>
      <c r="CG80" s="214"/>
      <c r="CH80" s="214"/>
      <c r="CI80" s="214"/>
      <c r="CJ80" s="214"/>
      <c r="CK80" s="214"/>
      <c r="CL80" s="214"/>
      <c r="CM80" s="214"/>
      <c r="CN80" s="214"/>
      <c r="CO80" s="214"/>
      <c r="CP80" s="214"/>
      <c r="CQ80" s="214"/>
      <c r="CR80" s="214"/>
      <c r="CS80" s="214"/>
      <c r="CT80" s="214"/>
      <c r="CU80" s="214"/>
      <c r="CV80" s="214"/>
      <c r="CW80" s="214"/>
      <c r="CX80" s="214"/>
      <c r="CY80" s="214"/>
      <c r="CZ80" s="214"/>
    </row>
    <row r="81" spans="1:104" s="215" customFormat="1" ht="11.25" x14ac:dyDescent="0.15">
      <c r="A81" s="216"/>
      <c r="B81" s="217"/>
      <c r="C81" s="218"/>
      <c r="D81" s="218"/>
      <c r="E81" s="218"/>
      <c r="F81" s="219"/>
      <c r="G81" s="220"/>
      <c r="H81" s="221"/>
      <c r="I81" s="221"/>
      <c r="J81" s="236"/>
      <c r="K81" s="236"/>
      <c r="L81" s="236" t="str">
        <f t="shared" si="6"/>
        <v/>
      </c>
      <c r="M81" s="236"/>
      <c r="N81" s="236"/>
      <c r="O81" s="236" t="str">
        <f t="shared" si="7"/>
        <v/>
      </c>
      <c r="P81" s="236"/>
      <c r="Q81" s="237"/>
      <c r="R81" s="238"/>
      <c r="S81" s="238"/>
      <c r="T81" s="238"/>
      <c r="U81" s="238"/>
      <c r="V81" s="238"/>
      <c r="W81" s="238" t="str">
        <f t="shared" si="8"/>
        <v xml:space="preserve"> </v>
      </c>
      <c r="X81" s="239"/>
      <c r="Y81" s="240"/>
      <c r="Z81" s="240"/>
      <c r="AA81" s="240"/>
      <c r="AB81" s="240"/>
      <c r="AC81" s="241"/>
      <c r="AD81" s="242"/>
      <c r="AE81" s="213"/>
      <c r="AF81" s="213"/>
      <c r="AG81" s="213"/>
      <c r="AH81" s="213"/>
      <c r="AI81" s="213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4"/>
      <c r="BW81" s="214"/>
      <c r="BX81" s="214"/>
      <c r="BY81" s="214"/>
      <c r="BZ81" s="214"/>
      <c r="CA81" s="214"/>
      <c r="CB81" s="214"/>
      <c r="CC81" s="214"/>
      <c r="CD81" s="214"/>
      <c r="CE81" s="214"/>
      <c r="CF81" s="214"/>
      <c r="CG81" s="214"/>
      <c r="CH81" s="214"/>
      <c r="CI81" s="214"/>
      <c r="CJ81" s="214"/>
      <c r="CK81" s="214"/>
      <c r="CL81" s="214"/>
      <c r="CM81" s="214"/>
      <c r="CN81" s="214"/>
      <c r="CO81" s="214"/>
      <c r="CP81" s="214"/>
      <c r="CQ81" s="214"/>
      <c r="CR81" s="214"/>
      <c r="CS81" s="214"/>
      <c r="CT81" s="214"/>
      <c r="CU81" s="214"/>
      <c r="CV81" s="214"/>
      <c r="CW81" s="214"/>
      <c r="CX81" s="214"/>
      <c r="CY81" s="214"/>
      <c r="CZ81" s="214"/>
    </row>
    <row r="82" spans="1:104" s="215" customFormat="1" ht="11.25" x14ac:dyDescent="0.15">
      <c r="A82" s="216"/>
      <c r="B82" s="217"/>
      <c r="C82" s="218"/>
      <c r="D82" s="218"/>
      <c r="E82" s="218"/>
      <c r="F82" s="219"/>
      <c r="G82" s="220"/>
      <c r="H82" s="221"/>
      <c r="I82" s="221"/>
      <c r="J82" s="236"/>
      <c r="K82" s="236"/>
      <c r="L82" s="236" t="str">
        <f t="shared" si="6"/>
        <v/>
      </c>
      <c r="M82" s="236"/>
      <c r="N82" s="236"/>
      <c r="O82" s="236" t="str">
        <f t="shared" si="7"/>
        <v/>
      </c>
      <c r="P82" s="236"/>
      <c r="Q82" s="237"/>
      <c r="R82" s="238"/>
      <c r="S82" s="238"/>
      <c r="T82" s="238"/>
      <c r="U82" s="238"/>
      <c r="V82" s="238"/>
      <c r="W82" s="238" t="str">
        <f t="shared" si="8"/>
        <v xml:space="preserve"> </v>
      </c>
      <c r="X82" s="239"/>
      <c r="Y82" s="240"/>
      <c r="Z82" s="240"/>
      <c r="AA82" s="240"/>
      <c r="AB82" s="240"/>
      <c r="AC82" s="241"/>
      <c r="AD82" s="242"/>
      <c r="AE82" s="213"/>
      <c r="AF82" s="213"/>
      <c r="AG82" s="213"/>
      <c r="AH82" s="213"/>
      <c r="AI82" s="213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  <c r="BI82" s="214"/>
      <c r="BJ82" s="214"/>
      <c r="BK82" s="214"/>
      <c r="BL82" s="214"/>
      <c r="BM82" s="214"/>
      <c r="BN82" s="214"/>
      <c r="BO82" s="214"/>
      <c r="BP82" s="214"/>
      <c r="BQ82" s="214"/>
      <c r="BR82" s="214"/>
      <c r="BS82" s="214"/>
      <c r="BT82" s="214"/>
      <c r="BU82" s="214"/>
      <c r="BV82" s="214"/>
      <c r="BW82" s="214"/>
      <c r="BX82" s="214"/>
      <c r="BY82" s="214"/>
      <c r="BZ82" s="214"/>
      <c r="CA82" s="214"/>
      <c r="CB82" s="214"/>
      <c r="CC82" s="214"/>
      <c r="CD82" s="214"/>
      <c r="CE82" s="214"/>
      <c r="CF82" s="214"/>
      <c r="CG82" s="214"/>
      <c r="CH82" s="214"/>
      <c r="CI82" s="214"/>
      <c r="CJ82" s="214"/>
      <c r="CK82" s="214"/>
      <c r="CL82" s="214"/>
      <c r="CM82" s="214"/>
      <c r="CN82" s="214"/>
      <c r="CO82" s="214"/>
      <c r="CP82" s="214"/>
      <c r="CQ82" s="214"/>
      <c r="CR82" s="214"/>
      <c r="CS82" s="214"/>
      <c r="CT82" s="214"/>
      <c r="CU82" s="214"/>
      <c r="CV82" s="214"/>
      <c r="CW82" s="214"/>
      <c r="CX82" s="214"/>
      <c r="CY82" s="214"/>
      <c r="CZ82" s="214"/>
    </row>
    <row r="83" spans="1:104" s="215" customFormat="1" ht="11.25" x14ac:dyDescent="0.15">
      <c r="A83" s="216"/>
      <c r="B83" s="217"/>
      <c r="C83" s="218"/>
      <c r="D83" s="218"/>
      <c r="E83" s="218"/>
      <c r="F83" s="219"/>
      <c r="G83" s="220"/>
      <c r="H83" s="221"/>
      <c r="I83" s="221"/>
      <c r="J83" s="236"/>
      <c r="K83" s="236"/>
      <c r="L83" s="236" t="str">
        <f t="shared" si="6"/>
        <v/>
      </c>
      <c r="M83" s="236"/>
      <c r="N83" s="236"/>
      <c r="O83" s="236" t="str">
        <f t="shared" si="7"/>
        <v/>
      </c>
      <c r="P83" s="236"/>
      <c r="Q83" s="237"/>
      <c r="R83" s="238"/>
      <c r="S83" s="238"/>
      <c r="T83" s="238"/>
      <c r="U83" s="238"/>
      <c r="V83" s="238"/>
      <c r="W83" s="238" t="str">
        <f t="shared" si="8"/>
        <v xml:space="preserve"> </v>
      </c>
      <c r="X83" s="239"/>
      <c r="Y83" s="240"/>
      <c r="Z83" s="240"/>
      <c r="AA83" s="240"/>
      <c r="AB83" s="240"/>
      <c r="AC83" s="241"/>
      <c r="AD83" s="242"/>
      <c r="AE83" s="213"/>
      <c r="AF83" s="213"/>
      <c r="AG83" s="213"/>
      <c r="AH83" s="213"/>
      <c r="AI83" s="213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  <c r="BI83" s="214"/>
      <c r="BJ83" s="214"/>
      <c r="BK83" s="214"/>
      <c r="BL83" s="214"/>
      <c r="BM83" s="214"/>
      <c r="BN83" s="214"/>
      <c r="BO83" s="214"/>
      <c r="BP83" s="214"/>
      <c r="BQ83" s="214"/>
      <c r="BR83" s="214"/>
      <c r="BS83" s="214"/>
      <c r="BT83" s="214"/>
      <c r="BU83" s="214"/>
      <c r="BV83" s="214"/>
      <c r="BW83" s="214"/>
      <c r="BX83" s="214"/>
      <c r="BY83" s="214"/>
      <c r="BZ83" s="214"/>
      <c r="CA83" s="214"/>
      <c r="CB83" s="214"/>
      <c r="CC83" s="214"/>
      <c r="CD83" s="214"/>
      <c r="CE83" s="214"/>
      <c r="CF83" s="214"/>
      <c r="CG83" s="214"/>
      <c r="CH83" s="214"/>
      <c r="CI83" s="214"/>
      <c r="CJ83" s="214"/>
      <c r="CK83" s="214"/>
      <c r="CL83" s="214"/>
      <c r="CM83" s="214"/>
      <c r="CN83" s="214"/>
      <c r="CO83" s="214"/>
      <c r="CP83" s="214"/>
      <c r="CQ83" s="214"/>
      <c r="CR83" s="214"/>
      <c r="CS83" s="214"/>
      <c r="CT83" s="214"/>
      <c r="CU83" s="214"/>
      <c r="CV83" s="214"/>
      <c r="CW83" s="214"/>
      <c r="CX83" s="214"/>
      <c r="CY83" s="214"/>
      <c r="CZ83" s="214"/>
    </row>
    <row r="84" spans="1:104" s="215" customFormat="1" ht="11.25" x14ac:dyDescent="0.15">
      <c r="A84" s="216"/>
      <c r="B84" s="217"/>
      <c r="C84" s="218"/>
      <c r="D84" s="218"/>
      <c r="E84" s="218"/>
      <c r="F84" s="219"/>
      <c r="G84" s="220"/>
      <c r="H84" s="221"/>
      <c r="I84" s="221"/>
      <c r="J84" s="236"/>
      <c r="K84" s="236"/>
      <c r="L84" s="236" t="str">
        <f t="shared" si="6"/>
        <v/>
      </c>
      <c r="M84" s="236"/>
      <c r="N84" s="236"/>
      <c r="O84" s="236" t="str">
        <f t="shared" si="7"/>
        <v/>
      </c>
      <c r="P84" s="236"/>
      <c r="Q84" s="237"/>
      <c r="R84" s="238"/>
      <c r="S84" s="238"/>
      <c r="T84" s="238"/>
      <c r="U84" s="238"/>
      <c r="V84" s="238"/>
      <c r="W84" s="238" t="str">
        <f t="shared" si="8"/>
        <v xml:space="preserve"> </v>
      </c>
      <c r="X84" s="239"/>
      <c r="Y84" s="240"/>
      <c r="Z84" s="240"/>
      <c r="AA84" s="240"/>
      <c r="AB84" s="240"/>
      <c r="AC84" s="241"/>
      <c r="AD84" s="242"/>
      <c r="AE84" s="213"/>
      <c r="AF84" s="213"/>
      <c r="AG84" s="213"/>
      <c r="AH84" s="213"/>
      <c r="AI84" s="213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  <c r="BI84" s="214"/>
      <c r="BJ84" s="214"/>
      <c r="BK84" s="214"/>
      <c r="BL84" s="214"/>
      <c r="BM84" s="214"/>
      <c r="BN84" s="214"/>
      <c r="BO84" s="214"/>
      <c r="BP84" s="214"/>
      <c r="BQ84" s="214"/>
      <c r="BR84" s="214"/>
      <c r="BS84" s="214"/>
      <c r="BT84" s="214"/>
      <c r="BU84" s="214"/>
      <c r="BV84" s="214"/>
      <c r="BW84" s="214"/>
      <c r="BX84" s="214"/>
      <c r="BY84" s="214"/>
      <c r="BZ84" s="214"/>
      <c r="CA84" s="214"/>
      <c r="CB84" s="214"/>
      <c r="CC84" s="214"/>
      <c r="CD84" s="214"/>
      <c r="CE84" s="214"/>
      <c r="CF84" s="214"/>
      <c r="CG84" s="214"/>
      <c r="CH84" s="214"/>
      <c r="CI84" s="214"/>
      <c r="CJ84" s="214"/>
      <c r="CK84" s="214"/>
      <c r="CL84" s="214"/>
      <c r="CM84" s="214"/>
      <c r="CN84" s="214"/>
      <c r="CO84" s="214"/>
      <c r="CP84" s="214"/>
      <c r="CQ84" s="214"/>
      <c r="CR84" s="214"/>
      <c r="CS84" s="214"/>
      <c r="CT84" s="214"/>
      <c r="CU84" s="214"/>
      <c r="CV84" s="214"/>
      <c r="CW84" s="214"/>
      <c r="CX84" s="214"/>
      <c r="CY84" s="214"/>
      <c r="CZ84" s="214"/>
    </row>
    <row r="85" spans="1:104" s="215" customFormat="1" ht="11.25" x14ac:dyDescent="0.15">
      <c r="A85" s="216"/>
      <c r="B85" s="217"/>
      <c r="C85" s="218"/>
      <c r="D85" s="218"/>
      <c r="E85" s="218"/>
      <c r="F85" s="219"/>
      <c r="G85" s="220"/>
      <c r="H85" s="221"/>
      <c r="I85" s="221"/>
      <c r="J85" s="236"/>
      <c r="K85" s="236"/>
      <c r="L85" s="236" t="str">
        <f t="shared" si="6"/>
        <v/>
      </c>
      <c r="M85" s="236"/>
      <c r="N85" s="236"/>
      <c r="O85" s="236" t="str">
        <f t="shared" si="7"/>
        <v/>
      </c>
      <c r="P85" s="236"/>
      <c r="Q85" s="237"/>
      <c r="R85" s="238"/>
      <c r="S85" s="238"/>
      <c r="T85" s="238"/>
      <c r="U85" s="238"/>
      <c r="V85" s="238"/>
      <c r="W85" s="238" t="str">
        <f t="shared" si="8"/>
        <v xml:space="preserve"> </v>
      </c>
      <c r="X85" s="239"/>
      <c r="Y85" s="240"/>
      <c r="Z85" s="240"/>
      <c r="AA85" s="240"/>
      <c r="AB85" s="240"/>
      <c r="AC85" s="241"/>
      <c r="AD85" s="242"/>
      <c r="AE85" s="213"/>
      <c r="AF85" s="213"/>
      <c r="AG85" s="213"/>
      <c r="AH85" s="213"/>
      <c r="AI85" s="213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  <c r="BI85" s="214"/>
      <c r="BJ85" s="214"/>
      <c r="BK85" s="214"/>
      <c r="BL85" s="214"/>
      <c r="BM85" s="214"/>
      <c r="BN85" s="214"/>
      <c r="BO85" s="214"/>
      <c r="BP85" s="214"/>
      <c r="BQ85" s="214"/>
      <c r="BR85" s="214"/>
      <c r="BS85" s="214"/>
      <c r="BT85" s="214"/>
      <c r="BU85" s="214"/>
      <c r="BV85" s="214"/>
      <c r="BW85" s="214"/>
      <c r="BX85" s="214"/>
      <c r="BY85" s="214"/>
      <c r="BZ85" s="214"/>
      <c r="CA85" s="214"/>
      <c r="CB85" s="214"/>
      <c r="CC85" s="214"/>
      <c r="CD85" s="214"/>
      <c r="CE85" s="214"/>
      <c r="CF85" s="214"/>
      <c r="CG85" s="214"/>
      <c r="CH85" s="214"/>
      <c r="CI85" s="214"/>
      <c r="CJ85" s="214"/>
      <c r="CK85" s="214"/>
      <c r="CL85" s="214"/>
      <c r="CM85" s="214"/>
      <c r="CN85" s="214"/>
      <c r="CO85" s="214"/>
      <c r="CP85" s="214"/>
      <c r="CQ85" s="214"/>
      <c r="CR85" s="214"/>
      <c r="CS85" s="214"/>
      <c r="CT85" s="214"/>
      <c r="CU85" s="214"/>
      <c r="CV85" s="214"/>
      <c r="CW85" s="214"/>
      <c r="CX85" s="214"/>
      <c r="CY85" s="214"/>
      <c r="CZ85" s="214"/>
    </row>
    <row r="86" spans="1:104" s="215" customFormat="1" ht="11.25" x14ac:dyDescent="0.15">
      <c r="A86" s="216"/>
      <c r="B86" s="217"/>
      <c r="C86" s="218"/>
      <c r="D86" s="218"/>
      <c r="E86" s="218"/>
      <c r="F86" s="219"/>
      <c r="G86" s="220"/>
      <c r="H86" s="221"/>
      <c r="I86" s="221"/>
      <c r="J86" s="236"/>
      <c r="K86" s="236"/>
      <c r="L86" s="236" t="str">
        <f t="shared" si="6"/>
        <v/>
      </c>
      <c r="M86" s="236"/>
      <c r="N86" s="236"/>
      <c r="O86" s="236" t="str">
        <f t="shared" si="7"/>
        <v/>
      </c>
      <c r="P86" s="236"/>
      <c r="Q86" s="237"/>
      <c r="R86" s="238"/>
      <c r="S86" s="238"/>
      <c r="T86" s="238"/>
      <c r="U86" s="238"/>
      <c r="V86" s="238"/>
      <c r="W86" s="238" t="str">
        <f t="shared" si="8"/>
        <v xml:space="preserve"> </v>
      </c>
      <c r="X86" s="239"/>
      <c r="Y86" s="240"/>
      <c r="Z86" s="240"/>
      <c r="AA86" s="240"/>
      <c r="AB86" s="240"/>
      <c r="AC86" s="241"/>
      <c r="AD86" s="242"/>
      <c r="AE86" s="213"/>
      <c r="AF86" s="213"/>
      <c r="AG86" s="213"/>
      <c r="AH86" s="213"/>
      <c r="AI86" s="213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  <c r="BI86" s="214"/>
      <c r="BJ86" s="214"/>
      <c r="BK86" s="214"/>
      <c r="BL86" s="214"/>
      <c r="BM86" s="214"/>
      <c r="BN86" s="214"/>
      <c r="BO86" s="214"/>
      <c r="BP86" s="214"/>
      <c r="BQ86" s="214"/>
      <c r="BR86" s="214"/>
      <c r="BS86" s="214"/>
      <c r="BT86" s="214"/>
      <c r="BU86" s="214"/>
      <c r="BV86" s="214"/>
      <c r="BW86" s="214"/>
      <c r="BX86" s="214"/>
      <c r="BY86" s="214"/>
      <c r="BZ86" s="214"/>
      <c r="CA86" s="214"/>
      <c r="CB86" s="214"/>
      <c r="CC86" s="214"/>
      <c r="CD86" s="214"/>
      <c r="CE86" s="214"/>
      <c r="CF86" s="214"/>
      <c r="CG86" s="214"/>
      <c r="CH86" s="214"/>
      <c r="CI86" s="214"/>
      <c r="CJ86" s="214"/>
      <c r="CK86" s="214"/>
      <c r="CL86" s="214"/>
      <c r="CM86" s="214"/>
      <c r="CN86" s="214"/>
      <c r="CO86" s="214"/>
      <c r="CP86" s="214"/>
      <c r="CQ86" s="214"/>
      <c r="CR86" s="214"/>
      <c r="CS86" s="214"/>
      <c r="CT86" s="214"/>
      <c r="CU86" s="214"/>
      <c r="CV86" s="214"/>
      <c r="CW86" s="214"/>
      <c r="CX86" s="214"/>
      <c r="CY86" s="214"/>
      <c r="CZ86" s="214"/>
    </row>
    <row r="87" spans="1:104" s="215" customFormat="1" ht="11.25" x14ac:dyDescent="0.15">
      <c r="A87" s="216"/>
      <c r="B87" s="217"/>
      <c r="C87" s="218"/>
      <c r="D87" s="218"/>
      <c r="E87" s="218"/>
      <c r="F87" s="219"/>
      <c r="G87" s="220"/>
      <c r="H87" s="221"/>
      <c r="I87" s="221"/>
      <c r="J87" s="236"/>
      <c r="K87" s="236"/>
      <c r="L87" s="236" t="str">
        <f t="shared" si="6"/>
        <v/>
      </c>
      <c r="M87" s="236"/>
      <c r="N87" s="236"/>
      <c r="O87" s="236" t="str">
        <f t="shared" si="7"/>
        <v/>
      </c>
      <c r="P87" s="236"/>
      <c r="Q87" s="237"/>
      <c r="R87" s="238"/>
      <c r="S87" s="238"/>
      <c r="T87" s="238"/>
      <c r="U87" s="238"/>
      <c r="V87" s="238"/>
      <c r="W87" s="238" t="str">
        <f t="shared" si="8"/>
        <v xml:space="preserve"> </v>
      </c>
      <c r="X87" s="239"/>
      <c r="Y87" s="240"/>
      <c r="Z87" s="240"/>
      <c r="AA87" s="240"/>
      <c r="AB87" s="240"/>
      <c r="AC87" s="241"/>
      <c r="AD87" s="242"/>
      <c r="AE87" s="213"/>
      <c r="AF87" s="213"/>
      <c r="AG87" s="213"/>
      <c r="AH87" s="213"/>
      <c r="AI87" s="213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  <c r="BI87" s="214"/>
      <c r="BJ87" s="214"/>
      <c r="BK87" s="214"/>
      <c r="BL87" s="214"/>
      <c r="BM87" s="214"/>
      <c r="BN87" s="214"/>
      <c r="BO87" s="214"/>
      <c r="BP87" s="214"/>
      <c r="BQ87" s="214"/>
      <c r="BR87" s="214"/>
      <c r="BS87" s="214"/>
      <c r="BT87" s="214"/>
      <c r="BU87" s="214"/>
      <c r="BV87" s="214"/>
      <c r="BW87" s="214"/>
      <c r="BX87" s="214"/>
      <c r="BY87" s="214"/>
      <c r="BZ87" s="214"/>
      <c r="CA87" s="214"/>
      <c r="CB87" s="214"/>
      <c r="CC87" s="214"/>
      <c r="CD87" s="214"/>
      <c r="CE87" s="214"/>
      <c r="CF87" s="214"/>
      <c r="CG87" s="214"/>
      <c r="CH87" s="214"/>
      <c r="CI87" s="214"/>
      <c r="CJ87" s="214"/>
      <c r="CK87" s="214"/>
      <c r="CL87" s="214"/>
      <c r="CM87" s="214"/>
      <c r="CN87" s="214"/>
      <c r="CO87" s="214"/>
      <c r="CP87" s="214"/>
      <c r="CQ87" s="214"/>
      <c r="CR87" s="214"/>
      <c r="CS87" s="214"/>
      <c r="CT87" s="214"/>
      <c r="CU87" s="214"/>
      <c r="CV87" s="214"/>
      <c r="CW87" s="214"/>
      <c r="CX87" s="214"/>
      <c r="CY87" s="214"/>
      <c r="CZ87" s="214"/>
    </row>
    <row r="88" spans="1:104" s="215" customFormat="1" ht="11.25" x14ac:dyDescent="0.15">
      <c r="A88" s="216"/>
      <c r="B88" s="217"/>
      <c r="C88" s="218"/>
      <c r="D88" s="218"/>
      <c r="E88" s="218"/>
      <c r="F88" s="219"/>
      <c r="G88" s="220"/>
      <c r="H88" s="221"/>
      <c r="I88" s="221"/>
      <c r="J88" s="236"/>
      <c r="K88" s="236"/>
      <c r="L88" s="236" t="str">
        <f t="shared" si="6"/>
        <v/>
      </c>
      <c r="M88" s="236"/>
      <c r="N88" s="236"/>
      <c r="O88" s="236" t="str">
        <f t="shared" si="7"/>
        <v/>
      </c>
      <c r="P88" s="236"/>
      <c r="Q88" s="237"/>
      <c r="R88" s="238"/>
      <c r="S88" s="238"/>
      <c r="T88" s="238"/>
      <c r="U88" s="238"/>
      <c r="V88" s="238"/>
      <c r="W88" s="238" t="str">
        <f t="shared" si="8"/>
        <v xml:space="preserve"> </v>
      </c>
      <c r="X88" s="239"/>
      <c r="Y88" s="240"/>
      <c r="Z88" s="240"/>
      <c r="AA88" s="240"/>
      <c r="AB88" s="240"/>
      <c r="AC88" s="241"/>
      <c r="AD88" s="242"/>
      <c r="AE88" s="213"/>
      <c r="AF88" s="213"/>
      <c r="AG88" s="213"/>
      <c r="AH88" s="213"/>
      <c r="AI88" s="213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  <c r="BI88" s="214"/>
      <c r="BJ88" s="214"/>
      <c r="BK88" s="214"/>
      <c r="BL88" s="214"/>
      <c r="BM88" s="214"/>
      <c r="BN88" s="214"/>
      <c r="BO88" s="214"/>
      <c r="BP88" s="214"/>
      <c r="BQ88" s="214"/>
      <c r="BR88" s="214"/>
      <c r="BS88" s="214"/>
      <c r="BT88" s="214"/>
      <c r="BU88" s="214"/>
      <c r="BV88" s="214"/>
      <c r="BW88" s="214"/>
      <c r="BX88" s="214"/>
      <c r="BY88" s="214"/>
      <c r="BZ88" s="214"/>
      <c r="CA88" s="214"/>
      <c r="CB88" s="214"/>
      <c r="CC88" s="214"/>
      <c r="CD88" s="214"/>
      <c r="CE88" s="214"/>
      <c r="CF88" s="214"/>
      <c r="CG88" s="214"/>
      <c r="CH88" s="214"/>
      <c r="CI88" s="214"/>
      <c r="CJ88" s="214"/>
      <c r="CK88" s="214"/>
      <c r="CL88" s="214"/>
      <c r="CM88" s="214"/>
      <c r="CN88" s="214"/>
      <c r="CO88" s="214"/>
      <c r="CP88" s="214"/>
      <c r="CQ88" s="214"/>
      <c r="CR88" s="214"/>
      <c r="CS88" s="214"/>
      <c r="CT88" s="214"/>
      <c r="CU88" s="214"/>
      <c r="CV88" s="214"/>
      <c r="CW88" s="214"/>
      <c r="CX88" s="214"/>
      <c r="CY88" s="214"/>
      <c r="CZ88" s="214"/>
    </row>
    <row r="89" spans="1:104" s="215" customFormat="1" ht="11.25" x14ac:dyDescent="0.15">
      <c r="A89" s="216"/>
      <c r="B89" s="217"/>
      <c r="C89" s="218"/>
      <c r="D89" s="218"/>
      <c r="E89" s="218"/>
      <c r="F89" s="219"/>
      <c r="G89" s="220"/>
      <c r="H89" s="221"/>
      <c r="I89" s="221"/>
      <c r="J89" s="236"/>
      <c r="K89" s="236"/>
      <c r="L89" s="236" t="str">
        <f t="shared" si="6"/>
        <v/>
      </c>
      <c r="M89" s="236"/>
      <c r="N89" s="236"/>
      <c r="O89" s="236" t="str">
        <f t="shared" si="7"/>
        <v/>
      </c>
      <c r="P89" s="236"/>
      <c r="Q89" s="237"/>
      <c r="R89" s="238"/>
      <c r="S89" s="238"/>
      <c r="T89" s="238"/>
      <c r="U89" s="238"/>
      <c r="V89" s="238"/>
      <c r="W89" s="238" t="str">
        <f t="shared" si="8"/>
        <v xml:space="preserve"> </v>
      </c>
      <c r="X89" s="239"/>
      <c r="Y89" s="240"/>
      <c r="Z89" s="240"/>
      <c r="AA89" s="240"/>
      <c r="AB89" s="240"/>
      <c r="AC89" s="241"/>
      <c r="AD89" s="242"/>
      <c r="AE89" s="213"/>
      <c r="AF89" s="213"/>
      <c r="AG89" s="213"/>
      <c r="AH89" s="213"/>
      <c r="AI89" s="213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  <c r="BI89" s="214"/>
      <c r="BJ89" s="214"/>
      <c r="BK89" s="214"/>
      <c r="BL89" s="214"/>
      <c r="BM89" s="214"/>
      <c r="BN89" s="214"/>
      <c r="BO89" s="214"/>
      <c r="BP89" s="214"/>
      <c r="BQ89" s="214"/>
      <c r="BR89" s="214"/>
      <c r="BS89" s="214"/>
      <c r="BT89" s="214"/>
      <c r="BU89" s="214"/>
      <c r="BV89" s="214"/>
      <c r="BW89" s="214"/>
      <c r="BX89" s="214"/>
      <c r="BY89" s="214"/>
      <c r="BZ89" s="214"/>
      <c r="CA89" s="214"/>
      <c r="CB89" s="214"/>
      <c r="CC89" s="214"/>
      <c r="CD89" s="214"/>
      <c r="CE89" s="214"/>
      <c r="CF89" s="214"/>
      <c r="CG89" s="214"/>
      <c r="CH89" s="214"/>
      <c r="CI89" s="214"/>
      <c r="CJ89" s="214"/>
      <c r="CK89" s="214"/>
      <c r="CL89" s="214"/>
      <c r="CM89" s="214"/>
      <c r="CN89" s="214"/>
      <c r="CO89" s="214"/>
      <c r="CP89" s="214"/>
      <c r="CQ89" s="214"/>
      <c r="CR89" s="214"/>
      <c r="CS89" s="214"/>
      <c r="CT89" s="214"/>
      <c r="CU89" s="214"/>
      <c r="CV89" s="214"/>
      <c r="CW89" s="214"/>
      <c r="CX89" s="214"/>
      <c r="CY89" s="214"/>
      <c r="CZ89" s="214"/>
    </row>
    <row r="90" spans="1:104" s="215" customFormat="1" ht="11.25" x14ac:dyDescent="0.15">
      <c r="A90" s="216"/>
      <c r="B90" s="217"/>
      <c r="C90" s="218"/>
      <c r="D90" s="218"/>
      <c r="E90" s="218"/>
      <c r="F90" s="219"/>
      <c r="G90" s="220"/>
      <c r="H90" s="221"/>
      <c r="I90" s="221"/>
      <c r="J90" s="236"/>
      <c r="K90" s="236"/>
      <c r="L90" s="236" t="str">
        <f t="shared" si="6"/>
        <v/>
      </c>
      <c r="M90" s="236"/>
      <c r="N90" s="236"/>
      <c r="O90" s="236" t="str">
        <f t="shared" si="7"/>
        <v/>
      </c>
      <c r="P90" s="236"/>
      <c r="Q90" s="237"/>
      <c r="R90" s="238"/>
      <c r="S90" s="238"/>
      <c r="T90" s="238"/>
      <c r="U90" s="238"/>
      <c r="V90" s="238"/>
      <c r="W90" s="238" t="str">
        <f t="shared" si="8"/>
        <v xml:space="preserve"> </v>
      </c>
      <c r="X90" s="239"/>
      <c r="Y90" s="240"/>
      <c r="Z90" s="240"/>
      <c r="AA90" s="240"/>
      <c r="AB90" s="240"/>
      <c r="AC90" s="241"/>
      <c r="AD90" s="242"/>
      <c r="AE90" s="213"/>
      <c r="AF90" s="213"/>
      <c r="AG90" s="213"/>
      <c r="AH90" s="213"/>
      <c r="AI90" s="213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4"/>
      <c r="BG90" s="214"/>
      <c r="BH90" s="214"/>
      <c r="BI90" s="214"/>
      <c r="BJ90" s="214"/>
      <c r="BK90" s="214"/>
      <c r="BL90" s="214"/>
      <c r="BM90" s="214"/>
      <c r="BN90" s="214"/>
      <c r="BO90" s="214"/>
      <c r="BP90" s="214"/>
      <c r="BQ90" s="214"/>
      <c r="BR90" s="214"/>
      <c r="BS90" s="214"/>
      <c r="BT90" s="214"/>
      <c r="BU90" s="214"/>
      <c r="BV90" s="214"/>
      <c r="BW90" s="214"/>
      <c r="BX90" s="214"/>
      <c r="BY90" s="214"/>
      <c r="BZ90" s="214"/>
      <c r="CA90" s="214"/>
      <c r="CB90" s="214"/>
      <c r="CC90" s="214"/>
      <c r="CD90" s="214"/>
      <c r="CE90" s="214"/>
      <c r="CF90" s="214"/>
      <c r="CG90" s="214"/>
      <c r="CH90" s="214"/>
      <c r="CI90" s="214"/>
      <c r="CJ90" s="214"/>
      <c r="CK90" s="214"/>
      <c r="CL90" s="214"/>
      <c r="CM90" s="214"/>
      <c r="CN90" s="214"/>
      <c r="CO90" s="214"/>
      <c r="CP90" s="214"/>
      <c r="CQ90" s="214"/>
      <c r="CR90" s="214"/>
      <c r="CS90" s="214"/>
      <c r="CT90" s="214"/>
      <c r="CU90" s="214"/>
      <c r="CV90" s="214"/>
      <c r="CW90" s="214"/>
      <c r="CX90" s="214"/>
      <c r="CY90" s="214"/>
      <c r="CZ90" s="214"/>
    </row>
    <row r="91" spans="1:104" s="215" customFormat="1" ht="11.25" x14ac:dyDescent="0.15">
      <c r="A91" s="216"/>
      <c r="B91" s="217"/>
      <c r="C91" s="218"/>
      <c r="D91" s="218"/>
      <c r="E91" s="218"/>
      <c r="F91" s="219"/>
      <c r="G91" s="220"/>
      <c r="H91" s="221"/>
      <c r="I91" s="221"/>
      <c r="J91" s="236"/>
      <c r="K91" s="236"/>
      <c r="L91" s="236" t="str">
        <f t="shared" si="6"/>
        <v/>
      </c>
      <c r="M91" s="236"/>
      <c r="N91" s="236"/>
      <c r="O91" s="236" t="str">
        <f t="shared" si="7"/>
        <v/>
      </c>
      <c r="P91" s="236"/>
      <c r="Q91" s="237"/>
      <c r="R91" s="238"/>
      <c r="S91" s="238"/>
      <c r="T91" s="238"/>
      <c r="U91" s="238"/>
      <c r="V91" s="238"/>
      <c r="W91" s="238" t="str">
        <f t="shared" si="8"/>
        <v xml:space="preserve"> </v>
      </c>
      <c r="X91" s="239"/>
      <c r="Y91" s="240"/>
      <c r="Z91" s="240"/>
      <c r="AA91" s="240"/>
      <c r="AB91" s="240"/>
      <c r="AC91" s="241"/>
      <c r="AD91" s="242"/>
      <c r="AE91" s="213"/>
      <c r="AF91" s="213"/>
      <c r="AG91" s="213"/>
      <c r="AH91" s="213"/>
      <c r="AI91" s="213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  <c r="BI91" s="214"/>
      <c r="BJ91" s="214"/>
      <c r="BK91" s="214"/>
      <c r="BL91" s="214"/>
      <c r="BM91" s="214"/>
      <c r="BN91" s="214"/>
      <c r="BO91" s="214"/>
      <c r="BP91" s="214"/>
      <c r="BQ91" s="214"/>
      <c r="BR91" s="214"/>
      <c r="BS91" s="214"/>
      <c r="BT91" s="214"/>
      <c r="BU91" s="214"/>
      <c r="BV91" s="214"/>
      <c r="BW91" s="214"/>
      <c r="BX91" s="214"/>
      <c r="BY91" s="214"/>
      <c r="BZ91" s="214"/>
      <c r="CA91" s="214"/>
      <c r="CB91" s="214"/>
      <c r="CC91" s="214"/>
      <c r="CD91" s="214"/>
      <c r="CE91" s="214"/>
      <c r="CF91" s="214"/>
      <c r="CG91" s="214"/>
      <c r="CH91" s="214"/>
      <c r="CI91" s="214"/>
      <c r="CJ91" s="214"/>
      <c r="CK91" s="214"/>
      <c r="CL91" s="214"/>
      <c r="CM91" s="214"/>
      <c r="CN91" s="214"/>
      <c r="CO91" s="214"/>
      <c r="CP91" s="214"/>
      <c r="CQ91" s="214"/>
      <c r="CR91" s="214"/>
      <c r="CS91" s="214"/>
      <c r="CT91" s="214"/>
      <c r="CU91" s="214"/>
      <c r="CV91" s="214"/>
      <c r="CW91" s="214"/>
      <c r="CX91" s="214"/>
      <c r="CY91" s="214"/>
      <c r="CZ91" s="214"/>
    </row>
    <row r="92" spans="1:104" s="215" customFormat="1" ht="11.25" x14ac:dyDescent="0.15">
      <c r="A92" s="216"/>
      <c r="B92" s="217"/>
      <c r="C92" s="218"/>
      <c r="D92" s="218"/>
      <c r="E92" s="218"/>
      <c r="F92" s="219"/>
      <c r="G92" s="220"/>
      <c r="H92" s="221"/>
      <c r="I92" s="221"/>
      <c r="J92" s="236"/>
      <c r="K92" s="236"/>
      <c r="L92" s="236" t="str">
        <f t="shared" si="6"/>
        <v/>
      </c>
      <c r="M92" s="236"/>
      <c r="N92" s="236"/>
      <c r="O92" s="236" t="str">
        <f t="shared" si="7"/>
        <v/>
      </c>
      <c r="P92" s="236"/>
      <c r="Q92" s="237"/>
      <c r="R92" s="238"/>
      <c r="S92" s="238"/>
      <c r="T92" s="238"/>
      <c r="U92" s="238"/>
      <c r="V92" s="238"/>
      <c r="W92" s="238" t="str">
        <f t="shared" si="8"/>
        <v xml:space="preserve"> </v>
      </c>
      <c r="X92" s="239"/>
      <c r="Y92" s="240"/>
      <c r="Z92" s="240"/>
      <c r="AA92" s="240"/>
      <c r="AB92" s="240"/>
      <c r="AC92" s="241"/>
      <c r="AD92" s="242"/>
      <c r="AE92" s="213"/>
      <c r="AF92" s="213"/>
      <c r="AG92" s="213"/>
      <c r="AH92" s="213"/>
      <c r="AI92" s="213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  <c r="BI92" s="214"/>
      <c r="BJ92" s="214"/>
      <c r="BK92" s="214"/>
      <c r="BL92" s="214"/>
      <c r="BM92" s="214"/>
      <c r="BN92" s="214"/>
      <c r="BO92" s="214"/>
      <c r="BP92" s="214"/>
      <c r="BQ92" s="214"/>
      <c r="BR92" s="214"/>
      <c r="BS92" s="214"/>
      <c r="BT92" s="214"/>
      <c r="BU92" s="214"/>
      <c r="BV92" s="214"/>
      <c r="BW92" s="214"/>
      <c r="BX92" s="214"/>
      <c r="BY92" s="214"/>
      <c r="BZ92" s="214"/>
      <c r="CA92" s="214"/>
      <c r="CB92" s="214"/>
      <c r="CC92" s="214"/>
      <c r="CD92" s="214"/>
      <c r="CE92" s="214"/>
      <c r="CF92" s="214"/>
      <c r="CG92" s="214"/>
      <c r="CH92" s="214"/>
      <c r="CI92" s="214"/>
      <c r="CJ92" s="214"/>
      <c r="CK92" s="214"/>
      <c r="CL92" s="214"/>
      <c r="CM92" s="214"/>
      <c r="CN92" s="214"/>
      <c r="CO92" s="214"/>
      <c r="CP92" s="214"/>
      <c r="CQ92" s="214"/>
      <c r="CR92" s="214"/>
      <c r="CS92" s="214"/>
      <c r="CT92" s="214"/>
      <c r="CU92" s="214"/>
      <c r="CV92" s="214"/>
      <c r="CW92" s="214"/>
      <c r="CX92" s="214"/>
      <c r="CY92" s="214"/>
      <c r="CZ92" s="214"/>
    </row>
    <row r="93" spans="1:104" s="215" customFormat="1" ht="11.25" x14ac:dyDescent="0.15">
      <c r="A93" s="216"/>
      <c r="B93" s="217"/>
      <c r="C93" s="218"/>
      <c r="D93" s="218"/>
      <c r="E93" s="218"/>
      <c r="F93" s="219"/>
      <c r="G93" s="220"/>
      <c r="H93" s="221"/>
      <c r="I93" s="221"/>
      <c r="J93" s="236"/>
      <c r="K93" s="236"/>
      <c r="L93" s="236" t="str">
        <f t="shared" si="6"/>
        <v/>
      </c>
      <c r="M93" s="236"/>
      <c r="N93" s="236"/>
      <c r="O93" s="236" t="str">
        <f t="shared" si="7"/>
        <v/>
      </c>
      <c r="P93" s="236"/>
      <c r="Q93" s="237"/>
      <c r="R93" s="238"/>
      <c r="S93" s="238"/>
      <c r="T93" s="238"/>
      <c r="U93" s="238"/>
      <c r="V93" s="238"/>
      <c r="W93" s="238" t="str">
        <f t="shared" si="8"/>
        <v xml:space="preserve"> </v>
      </c>
      <c r="X93" s="239"/>
      <c r="Y93" s="240"/>
      <c r="Z93" s="240"/>
      <c r="AA93" s="240"/>
      <c r="AB93" s="240"/>
      <c r="AC93" s="241"/>
      <c r="AD93" s="242"/>
      <c r="AE93" s="213"/>
      <c r="AF93" s="213"/>
      <c r="AG93" s="213"/>
      <c r="AH93" s="213"/>
      <c r="AI93" s="213"/>
      <c r="AJ93" s="214"/>
      <c r="AK93" s="214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  <c r="BI93" s="214"/>
      <c r="BJ93" s="214"/>
      <c r="BK93" s="214"/>
      <c r="BL93" s="214"/>
      <c r="BM93" s="214"/>
      <c r="BN93" s="214"/>
      <c r="BO93" s="214"/>
      <c r="BP93" s="214"/>
      <c r="BQ93" s="214"/>
      <c r="BR93" s="214"/>
      <c r="BS93" s="214"/>
      <c r="BT93" s="214"/>
      <c r="BU93" s="214"/>
      <c r="BV93" s="214"/>
      <c r="BW93" s="214"/>
      <c r="BX93" s="214"/>
      <c r="BY93" s="214"/>
      <c r="BZ93" s="214"/>
      <c r="CA93" s="214"/>
      <c r="CB93" s="214"/>
      <c r="CC93" s="214"/>
      <c r="CD93" s="214"/>
      <c r="CE93" s="214"/>
      <c r="CF93" s="214"/>
      <c r="CG93" s="214"/>
      <c r="CH93" s="214"/>
      <c r="CI93" s="214"/>
      <c r="CJ93" s="214"/>
      <c r="CK93" s="214"/>
      <c r="CL93" s="214"/>
      <c r="CM93" s="214"/>
      <c r="CN93" s="214"/>
      <c r="CO93" s="214"/>
      <c r="CP93" s="214"/>
      <c r="CQ93" s="214"/>
      <c r="CR93" s="214"/>
      <c r="CS93" s="214"/>
      <c r="CT93" s="214"/>
      <c r="CU93" s="214"/>
      <c r="CV93" s="214"/>
      <c r="CW93" s="214"/>
      <c r="CX93" s="214"/>
      <c r="CY93" s="214"/>
      <c r="CZ93" s="214"/>
    </row>
    <row r="94" spans="1:104" s="215" customFormat="1" ht="11.25" x14ac:dyDescent="0.15">
      <c r="A94" s="216"/>
      <c r="B94" s="217"/>
      <c r="C94" s="218"/>
      <c r="D94" s="218"/>
      <c r="E94" s="218"/>
      <c r="F94" s="219"/>
      <c r="G94" s="220"/>
      <c r="H94" s="221"/>
      <c r="I94" s="221"/>
      <c r="J94" s="236"/>
      <c r="K94" s="236"/>
      <c r="L94" s="236" t="str">
        <f t="shared" si="6"/>
        <v/>
      </c>
      <c r="M94" s="236"/>
      <c r="N94" s="236"/>
      <c r="O94" s="236" t="str">
        <f t="shared" si="7"/>
        <v/>
      </c>
      <c r="P94" s="236"/>
      <c r="Q94" s="237"/>
      <c r="R94" s="238"/>
      <c r="S94" s="238"/>
      <c r="T94" s="238"/>
      <c r="U94" s="238"/>
      <c r="V94" s="238"/>
      <c r="W94" s="238" t="str">
        <f t="shared" si="8"/>
        <v xml:space="preserve"> </v>
      </c>
      <c r="X94" s="239"/>
      <c r="Y94" s="240"/>
      <c r="Z94" s="240"/>
      <c r="AA94" s="240"/>
      <c r="AB94" s="240"/>
      <c r="AC94" s="241"/>
      <c r="AD94" s="242"/>
      <c r="AE94" s="213"/>
      <c r="AF94" s="213"/>
      <c r="AG94" s="213"/>
      <c r="AH94" s="213"/>
      <c r="AI94" s="213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  <c r="BI94" s="214"/>
      <c r="BJ94" s="214"/>
      <c r="BK94" s="214"/>
      <c r="BL94" s="214"/>
      <c r="BM94" s="214"/>
      <c r="BN94" s="214"/>
      <c r="BO94" s="214"/>
      <c r="BP94" s="214"/>
      <c r="BQ94" s="214"/>
      <c r="BR94" s="214"/>
      <c r="BS94" s="214"/>
      <c r="BT94" s="214"/>
      <c r="BU94" s="214"/>
      <c r="BV94" s="214"/>
      <c r="BW94" s="214"/>
      <c r="BX94" s="214"/>
      <c r="BY94" s="214"/>
      <c r="BZ94" s="214"/>
      <c r="CA94" s="214"/>
      <c r="CB94" s="214"/>
      <c r="CC94" s="214"/>
      <c r="CD94" s="214"/>
      <c r="CE94" s="214"/>
      <c r="CF94" s="214"/>
      <c r="CG94" s="214"/>
      <c r="CH94" s="214"/>
      <c r="CI94" s="214"/>
      <c r="CJ94" s="214"/>
      <c r="CK94" s="214"/>
      <c r="CL94" s="214"/>
      <c r="CM94" s="214"/>
      <c r="CN94" s="214"/>
      <c r="CO94" s="214"/>
      <c r="CP94" s="214"/>
      <c r="CQ94" s="214"/>
      <c r="CR94" s="214"/>
      <c r="CS94" s="214"/>
      <c r="CT94" s="214"/>
      <c r="CU94" s="214"/>
      <c r="CV94" s="214"/>
      <c r="CW94" s="214"/>
      <c r="CX94" s="214"/>
      <c r="CY94" s="214"/>
      <c r="CZ94" s="214"/>
    </row>
    <row r="95" spans="1:104" s="215" customFormat="1" ht="11.25" x14ac:dyDescent="0.15">
      <c r="A95" s="216"/>
      <c r="B95" s="217"/>
      <c r="C95" s="218"/>
      <c r="D95" s="218"/>
      <c r="E95" s="218"/>
      <c r="F95" s="219"/>
      <c r="G95" s="220"/>
      <c r="H95" s="221"/>
      <c r="I95" s="221"/>
      <c r="J95" s="236"/>
      <c r="K95" s="236"/>
      <c r="L95" s="236" t="str">
        <f t="shared" si="6"/>
        <v/>
      </c>
      <c r="M95" s="236"/>
      <c r="N95" s="236"/>
      <c r="O95" s="236" t="str">
        <f t="shared" si="7"/>
        <v/>
      </c>
      <c r="P95" s="236"/>
      <c r="Q95" s="237"/>
      <c r="R95" s="238"/>
      <c r="S95" s="238"/>
      <c r="T95" s="238"/>
      <c r="U95" s="238"/>
      <c r="V95" s="238"/>
      <c r="W95" s="238" t="str">
        <f t="shared" si="8"/>
        <v xml:space="preserve"> </v>
      </c>
      <c r="X95" s="239"/>
      <c r="Y95" s="240"/>
      <c r="Z95" s="240"/>
      <c r="AA95" s="240"/>
      <c r="AB95" s="240"/>
      <c r="AC95" s="241"/>
      <c r="AD95" s="242"/>
      <c r="AE95" s="213"/>
      <c r="AF95" s="213"/>
      <c r="AG95" s="213"/>
      <c r="AH95" s="213"/>
      <c r="AI95" s="213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  <c r="BI95" s="214"/>
      <c r="BJ95" s="214"/>
      <c r="BK95" s="214"/>
      <c r="BL95" s="214"/>
      <c r="BM95" s="214"/>
      <c r="BN95" s="214"/>
      <c r="BO95" s="214"/>
      <c r="BP95" s="214"/>
      <c r="BQ95" s="214"/>
      <c r="BR95" s="214"/>
      <c r="BS95" s="214"/>
      <c r="BT95" s="214"/>
      <c r="BU95" s="214"/>
      <c r="BV95" s="214"/>
      <c r="BW95" s="214"/>
      <c r="BX95" s="214"/>
      <c r="BY95" s="214"/>
      <c r="BZ95" s="214"/>
      <c r="CA95" s="214"/>
      <c r="CB95" s="214"/>
      <c r="CC95" s="214"/>
      <c r="CD95" s="214"/>
      <c r="CE95" s="214"/>
      <c r="CF95" s="214"/>
      <c r="CG95" s="214"/>
      <c r="CH95" s="214"/>
      <c r="CI95" s="214"/>
      <c r="CJ95" s="214"/>
      <c r="CK95" s="214"/>
      <c r="CL95" s="214"/>
      <c r="CM95" s="214"/>
      <c r="CN95" s="214"/>
      <c r="CO95" s="214"/>
      <c r="CP95" s="214"/>
      <c r="CQ95" s="214"/>
      <c r="CR95" s="214"/>
      <c r="CS95" s="214"/>
      <c r="CT95" s="214"/>
      <c r="CU95" s="214"/>
      <c r="CV95" s="214"/>
      <c r="CW95" s="214"/>
      <c r="CX95" s="214"/>
      <c r="CY95" s="214"/>
      <c r="CZ95" s="214"/>
    </row>
    <row r="96" spans="1:104" s="215" customFormat="1" ht="11.25" x14ac:dyDescent="0.15">
      <c r="A96" s="216"/>
      <c r="B96" s="217"/>
      <c r="C96" s="218"/>
      <c r="D96" s="218"/>
      <c r="E96" s="218"/>
      <c r="F96" s="219"/>
      <c r="G96" s="220"/>
      <c r="H96" s="221"/>
      <c r="I96" s="221"/>
      <c r="J96" s="236"/>
      <c r="K96" s="236"/>
      <c r="L96" s="236" t="str">
        <f t="shared" si="6"/>
        <v/>
      </c>
      <c r="M96" s="236"/>
      <c r="N96" s="236"/>
      <c r="O96" s="236" t="str">
        <f t="shared" si="7"/>
        <v/>
      </c>
      <c r="P96" s="236"/>
      <c r="Q96" s="237"/>
      <c r="R96" s="238"/>
      <c r="S96" s="238"/>
      <c r="T96" s="238"/>
      <c r="U96" s="238"/>
      <c r="V96" s="238"/>
      <c r="W96" s="238" t="str">
        <f t="shared" si="8"/>
        <v xml:space="preserve"> </v>
      </c>
      <c r="X96" s="239"/>
      <c r="Y96" s="240"/>
      <c r="Z96" s="240"/>
      <c r="AA96" s="240"/>
      <c r="AB96" s="240"/>
      <c r="AC96" s="241"/>
      <c r="AD96" s="242"/>
      <c r="AE96" s="213"/>
      <c r="AF96" s="213"/>
      <c r="AG96" s="213"/>
      <c r="AH96" s="213"/>
      <c r="AI96" s="213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4"/>
      <c r="BC96" s="214"/>
      <c r="BD96" s="214"/>
      <c r="BE96" s="214"/>
      <c r="BF96" s="214"/>
      <c r="BG96" s="214"/>
      <c r="BH96" s="214"/>
      <c r="BI96" s="214"/>
      <c r="BJ96" s="214"/>
      <c r="BK96" s="214"/>
      <c r="BL96" s="214"/>
      <c r="BM96" s="214"/>
      <c r="BN96" s="214"/>
      <c r="BO96" s="214"/>
      <c r="BP96" s="214"/>
      <c r="BQ96" s="214"/>
      <c r="BR96" s="214"/>
      <c r="BS96" s="214"/>
      <c r="BT96" s="214"/>
      <c r="BU96" s="214"/>
      <c r="BV96" s="214"/>
      <c r="BW96" s="214"/>
      <c r="BX96" s="214"/>
      <c r="BY96" s="214"/>
      <c r="BZ96" s="214"/>
      <c r="CA96" s="214"/>
      <c r="CB96" s="214"/>
      <c r="CC96" s="214"/>
      <c r="CD96" s="214"/>
      <c r="CE96" s="214"/>
      <c r="CF96" s="214"/>
      <c r="CG96" s="214"/>
      <c r="CH96" s="214"/>
      <c r="CI96" s="214"/>
      <c r="CJ96" s="214"/>
      <c r="CK96" s="214"/>
      <c r="CL96" s="214"/>
      <c r="CM96" s="214"/>
      <c r="CN96" s="214"/>
      <c r="CO96" s="214"/>
      <c r="CP96" s="214"/>
      <c r="CQ96" s="214"/>
      <c r="CR96" s="214"/>
      <c r="CS96" s="214"/>
      <c r="CT96" s="214"/>
      <c r="CU96" s="214"/>
      <c r="CV96" s="214"/>
      <c r="CW96" s="214"/>
      <c r="CX96" s="214"/>
      <c r="CY96" s="214"/>
      <c r="CZ96" s="214"/>
    </row>
    <row r="97" spans="1:104" s="215" customFormat="1" ht="11.25" x14ac:dyDescent="0.15">
      <c r="A97" s="216"/>
      <c r="B97" s="217"/>
      <c r="C97" s="218"/>
      <c r="D97" s="218"/>
      <c r="E97" s="218"/>
      <c r="F97" s="219"/>
      <c r="G97" s="220"/>
      <c r="H97" s="221"/>
      <c r="I97" s="221"/>
      <c r="J97" s="236"/>
      <c r="K97" s="236"/>
      <c r="L97" s="236" t="str">
        <f t="shared" si="6"/>
        <v/>
      </c>
      <c r="M97" s="236"/>
      <c r="N97" s="236"/>
      <c r="O97" s="236" t="str">
        <f t="shared" si="7"/>
        <v/>
      </c>
      <c r="P97" s="236"/>
      <c r="Q97" s="237"/>
      <c r="R97" s="238"/>
      <c r="S97" s="238"/>
      <c r="T97" s="238"/>
      <c r="U97" s="238"/>
      <c r="V97" s="238"/>
      <c r="W97" s="238" t="str">
        <f t="shared" si="8"/>
        <v xml:space="preserve"> </v>
      </c>
      <c r="X97" s="239"/>
      <c r="Y97" s="240"/>
      <c r="Z97" s="240"/>
      <c r="AA97" s="240"/>
      <c r="AB97" s="240"/>
      <c r="AC97" s="241"/>
      <c r="AD97" s="242"/>
      <c r="AE97" s="213"/>
      <c r="AF97" s="213"/>
      <c r="AG97" s="213"/>
      <c r="AH97" s="213"/>
      <c r="AI97" s="213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  <c r="BH97" s="214"/>
      <c r="BI97" s="214"/>
      <c r="BJ97" s="214"/>
      <c r="BK97" s="214"/>
      <c r="BL97" s="214"/>
      <c r="BM97" s="214"/>
      <c r="BN97" s="214"/>
      <c r="BO97" s="214"/>
      <c r="BP97" s="214"/>
      <c r="BQ97" s="214"/>
      <c r="BR97" s="214"/>
      <c r="BS97" s="214"/>
      <c r="BT97" s="214"/>
      <c r="BU97" s="214"/>
      <c r="BV97" s="214"/>
      <c r="BW97" s="214"/>
      <c r="BX97" s="214"/>
      <c r="BY97" s="214"/>
      <c r="BZ97" s="214"/>
      <c r="CA97" s="214"/>
      <c r="CB97" s="214"/>
      <c r="CC97" s="214"/>
      <c r="CD97" s="214"/>
      <c r="CE97" s="214"/>
      <c r="CF97" s="214"/>
      <c r="CG97" s="214"/>
      <c r="CH97" s="214"/>
      <c r="CI97" s="214"/>
      <c r="CJ97" s="214"/>
      <c r="CK97" s="214"/>
      <c r="CL97" s="214"/>
      <c r="CM97" s="214"/>
      <c r="CN97" s="214"/>
      <c r="CO97" s="214"/>
      <c r="CP97" s="214"/>
      <c r="CQ97" s="214"/>
      <c r="CR97" s="214"/>
      <c r="CS97" s="214"/>
      <c r="CT97" s="214"/>
      <c r="CU97" s="214"/>
      <c r="CV97" s="214"/>
      <c r="CW97" s="214"/>
      <c r="CX97" s="214"/>
      <c r="CY97" s="214"/>
      <c r="CZ97" s="214"/>
    </row>
    <row r="98" spans="1:104" s="215" customFormat="1" ht="11.25" x14ac:dyDescent="0.15">
      <c r="A98" s="216"/>
      <c r="B98" s="217"/>
      <c r="C98" s="218"/>
      <c r="D98" s="218"/>
      <c r="E98" s="218"/>
      <c r="F98" s="219"/>
      <c r="G98" s="220"/>
      <c r="H98" s="221"/>
      <c r="I98" s="221"/>
      <c r="J98" s="236"/>
      <c r="K98" s="236"/>
      <c r="L98" s="236" t="str">
        <f t="shared" si="6"/>
        <v/>
      </c>
      <c r="M98" s="236"/>
      <c r="N98" s="236"/>
      <c r="O98" s="236" t="str">
        <f t="shared" si="7"/>
        <v/>
      </c>
      <c r="P98" s="236"/>
      <c r="Q98" s="237"/>
      <c r="R98" s="238"/>
      <c r="S98" s="238"/>
      <c r="T98" s="238"/>
      <c r="U98" s="238"/>
      <c r="V98" s="238"/>
      <c r="W98" s="238" t="str">
        <f t="shared" si="8"/>
        <v xml:space="preserve"> </v>
      </c>
      <c r="X98" s="239"/>
      <c r="Y98" s="240"/>
      <c r="Z98" s="240"/>
      <c r="AA98" s="240"/>
      <c r="AB98" s="240"/>
      <c r="AC98" s="241"/>
      <c r="AD98" s="242"/>
      <c r="AE98" s="213"/>
      <c r="AF98" s="213"/>
      <c r="AG98" s="213"/>
      <c r="AH98" s="213"/>
      <c r="AI98" s="213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  <c r="BC98" s="214"/>
      <c r="BD98" s="214"/>
      <c r="BE98" s="214"/>
      <c r="BF98" s="214"/>
      <c r="BG98" s="214"/>
      <c r="BH98" s="214"/>
      <c r="BI98" s="214"/>
      <c r="BJ98" s="214"/>
      <c r="BK98" s="214"/>
      <c r="BL98" s="214"/>
      <c r="BM98" s="214"/>
      <c r="BN98" s="214"/>
      <c r="BO98" s="214"/>
      <c r="BP98" s="214"/>
      <c r="BQ98" s="214"/>
      <c r="BR98" s="214"/>
      <c r="BS98" s="214"/>
      <c r="BT98" s="214"/>
      <c r="BU98" s="214"/>
      <c r="BV98" s="214"/>
      <c r="BW98" s="214"/>
      <c r="BX98" s="214"/>
      <c r="BY98" s="214"/>
      <c r="BZ98" s="214"/>
      <c r="CA98" s="214"/>
      <c r="CB98" s="214"/>
      <c r="CC98" s="214"/>
      <c r="CD98" s="214"/>
      <c r="CE98" s="214"/>
      <c r="CF98" s="214"/>
      <c r="CG98" s="214"/>
      <c r="CH98" s="214"/>
      <c r="CI98" s="214"/>
      <c r="CJ98" s="214"/>
      <c r="CK98" s="214"/>
      <c r="CL98" s="214"/>
      <c r="CM98" s="214"/>
      <c r="CN98" s="214"/>
      <c r="CO98" s="214"/>
      <c r="CP98" s="214"/>
      <c r="CQ98" s="214"/>
      <c r="CR98" s="214"/>
      <c r="CS98" s="214"/>
      <c r="CT98" s="214"/>
      <c r="CU98" s="214"/>
      <c r="CV98" s="214"/>
      <c r="CW98" s="214"/>
      <c r="CX98" s="214"/>
      <c r="CY98" s="214"/>
      <c r="CZ98" s="214"/>
    </row>
    <row r="99" spans="1:104" s="215" customFormat="1" ht="11.25" x14ac:dyDescent="0.15">
      <c r="A99" s="216"/>
      <c r="B99" s="217"/>
      <c r="C99" s="218"/>
      <c r="D99" s="218"/>
      <c r="E99" s="218"/>
      <c r="F99" s="219"/>
      <c r="G99" s="220"/>
      <c r="H99" s="221"/>
      <c r="I99" s="221"/>
      <c r="J99" s="236"/>
      <c r="K99" s="236"/>
      <c r="L99" s="236" t="str">
        <f t="shared" si="6"/>
        <v/>
      </c>
      <c r="M99" s="236"/>
      <c r="N99" s="236"/>
      <c r="O99" s="236" t="str">
        <f t="shared" si="7"/>
        <v/>
      </c>
      <c r="P99" s="236"/>
      <c r="Q99" s="237"/>
      <c r="R99" s="238"/>
      <c r="S99" s="238"/>
      <c r="T99" s="238"/>
      <c r="U99" s="238"/>
      <c r="V99" s="238"/>
      <c r="W99" s="238" t="str">
        <f t="shared" si="8"/>
        <v xml:space="preserve"> </v>
      </c>
      <c r="X99" s="239"/>
      <c r="Y99" s="240"/>
      <c r="Z99" s="240"/>
      <c r="AA99" s="240"/>
      <c r="AB99" s="240"/>
      <c r="AC99" s="241"/>
      <c r="AD99" s="242"/>
      <c r="AE99" s="213"/>
      <c r="AF99" s="213"/>
      <c r="AG99" s="213"/>
      <c r="AH99" s="213"/>
      <c r="AI99" s="213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  <c r="BH99" s="214"/>
      <c r="BI99" s="214"/>
      <c r="BJ99" s="214"/>
      <c r="BK99" s="214"/>
      <c r="BL99" s="214"/>
      <c r="BM99" s="214"/>
      <c r="BN99" s="214"/>
      <c r="BO99" s="214"/>
      <c r="BP99" s="214"/>
      <c r="BQ99" s="214"/>
      <c r="BR99" s="214"/>
      <c r="BS99" s="214"/>
      <c r="BT99" s="214"/>
      <c r="BU99" s="214"/>
      <c r="BV99" s="214"/>
      <c r="BW99" s="214"/>
      <c r="BX99" s="214"/>
      <c r="BY99" s="214"/>
      <c r="BZ99" s="214"/>
      <c r="CA99" s="214"/>
      <c r="CB99" s="214"/>
      <c r="CC99" s="214"/>
      <c r="CD99" s="214"/>
      <c r="CE99" s="214"/>
      <c r="CF99" s="214"/>
      <c r="CG99" s="214"/>
      <c r="CH99" s="214"/>
      <c r="CI99" s="214"/>
      <c r="CJ99" s="214"/>
      <c r="CK99" s="214"/>
      <c r="CL99" s="214"/>
      <c r="CM99" s="214"/>
      <c r="CN99" s="214"/>
      <c r="CO99" s="214"/>
      <c r="CP99" s="214"/>
      <c r="CQ99" s="214"/>
      <c r="CR99" s="214"/>
      <c r="CS99" s="214"/>
      <c r="CT99" s="214"/>
      <c r="CU99" s="214"/>
      <c r="CV99" s="214"/>
      <c r="CW99" s="214"/>
      <c r="CX99" s="214"/>
      <c r="CY99" s="214"/>
      <c r="CZ99" s="214"/>
    </row>
    <row r="100" spans="1:104" s="215" customFormat="1" ht="11.25" x14ac:dyDescent="0.15">
      <c r="A100" s="216"/>
      <c r="B100" s="217"/>
      <c r="C100" s="218"/>
      <c r="D100" s="218"/>
      <c r="E100" s="218"/>
      <c r="F100" s="219"/>
      <c r="G100" s="220"/>
      <c r="H100" s="221"/>
      <c r="I100" s="221"/>
      <c r="J100" s="236"/>
      <c r="K100" s="236"/>
      <c r="L100" s="236" t="str">
        <f t="shared" si="6"/>
        <v/>
      </c>
      <c r="M100" s="236"/>
      <c r="N100" s="236"/>
      <c r="O100" s="236" t="str">
        <f t="shared" si="7"/>
        <v/>
      </c>
      <c r="P100" s="236"/>
      <c r="Q100" s="237"/>
      <c r="R100" s="238"/>
      <c r="S100" s="238"/>
      <c r="T100" s="238"/>
      <c r="U100" s="238"/>
      <c r="V100" s="238"/>
      <c r="W100" s="238" t="str">
        <f t="shared" si="8"/>
        <v xml:space="preserve"> </v>
      </c>
      <c r="X100" s="239"/>
      <c r="Y100" s="240"/>
      <c r="Z100" s="240"/>
      <c r="AA100" s="240"/>
      <c r="AB100" s="240"/>
      <c r="AC100" s="241"/>
      <c r="AD100" s="242"/>
      <c r="AE100" s="213"/>
      <c r="AF100" s="213"/>
      <c r="AG100" s="213"/>
      <c r="AH100" s="213"/>
      <c r="AI100" s="213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  <c r="BI100" s="214"/>
      <c r="BJ100" s="214"/>
      <c r="BK100" s="214"/>
      <c r="BL100" s="214"/>
      <c r="BM100" s="214"/>
      <c r="BN100" s="214"/>
      <c r="BO100" s="214"/>
      <c r="BP100" s="214"/>
      <c r="BQ100" s="214"/>
      <c r="BR100" s="214"/>
      <c r="BS100" s="214"/>
      <c r="BT100" s="214"/>
      <c r="BU100" s="214"/>
      <c r="BV100" s="214"/>
      <c r="BW100" s="214"/>
      <c r="BX100" s="214"/>
      <c r="BY100" s="214"/>
      <c r="BZ100" s="214"/>
      <c r="CA100" s="214"/>
      <c r="CB100" s="214"/>
      <c r="CC100" s="214"/>
      <c r="CD100" s="214"/>
      <c r="CE100" s="214"/>
      <c r="CF100" s="214"/>
      <c r="CG100" s="214"/>
      <c r="CH100" s="214"/>
      <c r="CI100" s="214"/>
      <c r="CJ100" s="214"/>
      <c r="CK100" s="214"/>
      <c r="CL100" s="214"/>
      <c r="CM100" s="214"/>
      <c r="CN100" s="214"/>
      <c r="CO100" s="214"/>
      <c r="CP100" s="214"/>
      <c r="CQ100" s="214"/>
      <c r="CR100" s="214"/>
      <c r="CS100" s="214"/>
      <c r="CT100" s="214"/>
      <c r="CU100" s="214"/>
      <c r="CV100" s="214"/>
      <c r="CW100" s="214"/>
      <c r="CX100" s="214"/>
      <c r="CY100" s="214"/>
      <c r="CZ100" s="214"/>
    </row>
    <row r="101" spans="1:104" s="215" customFormat="1" ht="11.25" x14ac:dyDescent="0.15">
      <c r="A101" s="216"/>
      <c r="B101" s="217"/>
      <c r="C101" s="218"/>
      <c r="D101" s="218"/>
      <c r="E101" s="218"/>
      <c r="F101" s="219"/>
      <c r="G101" s="220"/>
      <c r="H101" s="221"/>
      <c r="I101" s="221"/>
      <c r="J101" s="236"/>
      <c r="K101" s="236"/>
      <c r="L101" s="236" t="str">
        <f t="shared" si="6"/>
        <v/>
      </c>
      <c r="M101" s="236"/>
      <c r="N101" s="236"/>
      <c r="O101" s="236" t="str">
        <f t="shared" si="7"/>
        <v/>
      </c>
      <c r="P101" s="236"/>
      <c r="Q101" s="237"/>
      <c r="R101" s="238"/>
      <c r="S101" s="238"/>
      <c r="T101" s="238"/>
      <c r="U101" s="238"/>
      <c r="V101" s="238"/>
      <c r="W101" s="238" t="str">
        <f t="shared" si="8"/>
        <v xml:space="preserve"> </v>
      </c>
      <c r="X101" s="239"/>
      <c r="Y101" s="240"/>
      <c r="Z101" s="240"/>
      <c r="AA101" s="240"/>
      <c r="AB101" s="240"/>
      <c r="AC101" s="241"/>
      <c r="AD101" s="242"/>
      <c r="AE101" s="213"/>
      <c r="AF101" s="213"/>
      <c r="AG101" s="213"/>
      <c r="AH101" s="213"/>
      <c r="AI101" s="213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  <c r="BI101" s="214"/>
      <c r="BJ101" s="214"/>
      <c r="BK101" s="214"/>
      <c r="BL101" s="214"/>
      <c r="BM101" s="214"/>
      <c r="BN101" s="214"/>
      <c r="BO101" s="214"/>
      <c r="BP101" s="214"/>
      <c r="BQ101" s="214"/>
      <c r="BR101" s="214"/>
      <c r="BS101" s="214"/>
      <c r="BT101" s="214"/>
      <c r="BU101" s="214"/>
      <c r="BV101" s="214"/>
      <c r="BW101" s="214"/>
      <c r="BX101" s="214"/>
      <c r="BY101" s="214"/>
      <c r="BZ101" s="214"/>
      <c r="CA101" s="214"/>
      <c r="CB101" s="214"/>
      <c r="CC101" s="214"/>
      <c r="CD101" s="214"/>
      <c r="CE101" s="214"/>
      <c r="CF101" s="214"/>
      <c r="CG101" s="214"/>
      <c r="CH101" s="214"/>
      <c r="CI101" s="214"/>
      <c r="CJ101" s="214"/>
      <c r="CK101" s="214"/>
      <c r="CL101" s="214"/>
      <c r="CM101" s="214"/>
      <c r="CN101" s="214"/>
      <c r="CO101" s="214"/>
      <c r="CP101" s="214"/>
      <c r="CQ101" s="214"/>
      <c r="CR101" s="214"/>
      <c r="CS101" s="214"/>
      <c r="CT101" s="214"/>
      <c r="CU101" s="214"/>
      <c r="CV101" s="214"/>
      <c r="CW101" s="214"/>
      <c r="CX101" s="214"/>
      <c r="CY101" s="214"/>
      <c r="CZ101" s="214"/>
    </row>
    <row r="102" spans="1:104" s="215" customFormat="1" ht="11.25" x14ac:dyDescent="0.15">
      <c r="A102" s="216"/>
      <c r="B102" s="217"/>
      <c r="C102" s="218"/>
      <c r="D102" s="218"/>
      <c r="E102" s="218"/>
      <c r="F102" s="219"/>
      <c r="G102" s="220"/>
      <c r="H102" s="221"/>
      <c r="I102" s="221"/>
      <c r="J102" s="236"/>
      <c r="K102" s="236"/>
      <c r="L102" s="236" t="str">
        <f t="shared" si="6"/>
        <v/>
      </c>
      <c r="M102" s="236"/>
      <c r="N102" s="236"/>
      <c r="O102" s="236" t="str">
        <f t="shared" si="7"/>
        <v/>
      </c>
      <c r="P102" s="236"/>
      <c r="Q102" s="237"/>
      <c r="R102" s="238"/>
      <c r="S102" s="238"/>
      <c r="T102" s="238"/>
      <c r="U102" s="238"/>
      <c r="V102" s="238"/>
      <c r="W102" s="238" t="str">
        <f t="shared" si="8"/>
        <v xml:space="preserve"> </v>
      </c>
      <c r="X102" s="239"/>
      <c r="Y102" s="240"/>
      <c r="Z102" s="240"/>
      <c r="AA102" s="240"/>
      <c r="AB102" s="240"/>
      <c r="AC102" s="241"/>
      <c r="AD102" s="242"/>
      <c r="AE102" s="213"/>
      <c r="AF102" s="213"/>
      <c r="AG102" s="213"/>
      <c r="AH102" s="213"/>
      <c r="AI102" s="213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  <c r="BI102" s="214"/>
      <c r="BJ102" s="214"/>
      <c r="BK102" s="214"/>
      <c r="BL102" s="214"/>
      <c r="BM102" s="214"/>
      <c r="BN102" s="214"/>
      <c r="BO102" s="214"/>
      <c r="BP102" s="214"/>
      <c r="BQ102" s="214"/>
      <c r="BR102" s="214"/>
      <c r="BS102" s="214"/>
      <c r="BT102" s="214"/>
      <c r="BU102" s="214"/>
      <c r="BV102" s="214"/>
      <c r="BW102" s="214"/>
      <c r="BX102" s="214"/>
      <c r="BY102" s="214"/>
      <c r="BZ102" s="214"/>
      <c r="CA102" s="214"/>
      <c r="CB102" s="214"/>
      <c r="CC102" s="214"/>
      <c r="CD102" s="214"/>
      <c r="CE102" s="214"/>
      <c r="CF102" s="214"/>
      <c r="CG102" s="214"/>
      <c r="CH102" s="214"/>
      <c r="CI102" s="214"/>
      <c r="CJ102" s="214"/>
      <c r="CK102" s="214"/>
      <c r="CL102" s="214"/>
      <c r="CM102" s="214"/>
      <c r="CN102" s="214"/>
      <c r="CO102" s="214"/>
      <c r="CP102" s="214"/>
      <c r="CQ102" s="214"/>
      <c r="CR102" s="214"/>
      <c r="CS102" s="214"/>
      <c r="CT102" s="214"/>
      <c r="CU102" s="214"/>
      <c r="CV102" s="214"/>
      <c r="CW102" s="214"/>
      <c r="CX102" s="214"/>
      <c r="CY102" s="214"/>
      <c r="CZ102" s="214"/>
    </row>
    <row r="103" spans="1:104" s="215" customFormat="1" ht="11.25" x14ac:dyDescent="0.15">
      <c r="A103" s="216"/>
      <c r="B103" s="217"/>
      <c r="C103" s="218"/>
      <c r="D103" s="218"/>
      <c r="E103" s="218"/>
      <c r="F103" s="219"/>
      <c r="G103" s="220"/>
      <c r="H103" s="221"/>
      <c r="I103" s="221"/>
      <c r="J103" s="236"/>
      <c r="K103" s="236"/>
      <c r="L103" s="236" t="str">
        <f t="shared" si="6"/>
        <v/>
      </c>
      <c r="M103" s="236"/>
      <c r="N103" s="236"/>
      <c r="O103" s="236" t="str">
        <f t="shared" si="7"/>
        <v/>
      </c>
      <c r="P103" s="236"/>
      <c r="Q103" s="237"/>
      <c r="R103" s="238"/>
      <c r="S103" s="238"/>
      <c r="T103" s="238"/>
      <c r="U103" s="238"/>
      <c r="V103" s="238"/>
      <c r="W103" s="238" t="str">
        <f t="shared" si="8"/>
        <v xml:space="preserve"> </v>
      </c>
      <c r="X103" s="239"/>
      <c r="Y103" s="240"/>
      <c r="Z103" s="240"/>
      <c r="AA103" s="240"/>
      <c r="AB103" s="240"/>
      <c r="AC103" s="241"/>
      <c r="AD103" s="242"/>
      <c r="AE103" s="213"/>
      <c r="AF103" s="213"/>
      <c r="AG103" s="213"/>
      <c r="AH103" s="213"/>
      <c r="AI103" s="213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  <c r="BI103" s="214"/>
      <c r="BJ103" s="214"/>
      <c r="BK103" s="214"/>
      <c r="BL103" s="214"/>
      <c r="BM103" s="214"/>
      <c r="BN103" s="214"/>
      <c r="BO103" s="214"/>
      <c r="BP103" s="214"/>
      <c r="BQ103" s="214"/>
      <c r="BR103" s="214"/>
      <c r="BS103" s="214"/>
      <c r="BT103" s="214"/>
      <c r="BU103" s="214"/>
      <c r="BV103" s="214"/>
      <c r="BW103" s="214"/>
      <c r="BX103" s="214"/>
      <c r="BY103" s="214"/>
      <c r="BZ103" s="214"/>
      <c r="CA103" s="214"/>
      <c r="CB103" s="214"/>
      <c r="CC103" s="214"/>
      <c r="CD103" s="214"/>
      <c r="CE103" s="214"/>
      <c r="CF103" s="214"/>
      <c r="CG103" s="214"/>
      <c r="CH103" s="214"/>
      <c r="CI103" s="214"/>
      <c r="CJ103" s="214"/>
      <c r="CK103" s="214"/>
      <c r="CL103" s="214"/>
      <c r="CM103" s="214"/>
      <c r="CN103" s="214"/>
      <c r="CO103" s="214"/>
      <c r="CP103" s="214"/>
      <c r="CQ103" s="214"/>
      <c r="CR103" s="214"/>
      <c r="CS103" s="214"/>
      <c r="CT103" s="214"/>
      <c r="CU103" s="214"/>
      <c r="CV103" s="214"/>
      <c r="CW103" s="214"/>
      <c r="CX103" s="214"/>
      <c r="CY103" s="214"/>
      <c r="CZ103" s="214"/>
    </row>
    <row r="104" spans="1:104" s="215" customFormat="1" ht="11.25" x14ac:dyDescent="0.15">
      <c r="A104" s="216"/>
      <c r="B104" s="217"/>
      <c r="C104" s="218"/>
      <c r="D104" s="218"/>
      <c r="E104" s="218"/>
      <c r="F104" s="219"/>
      <c r="G104" s="220"/>
      <c r="H104" s="221"/>
      <c r="I104" s="221"/>
      <c r="J104" s="236"/>
      <c r="K104" s="236"/>
      <c r="L104" s="236" t="str">
        <f t="shared" si="6"/>
        <v/>
      </c>
      <c r="M104" s="236"/>
      <c r="N104" s="236"/>
      <c r="O104" s="236" t="str">
        <f t="shared" si="7"/>
        <v/>
      </c>
      <c r="P104" s="236"/>
      <c r="Q104" s="237"/>
      <c r="R104" s="238"/>
      <c r="S104" s="238"/>
      <c r="T104" s="238"/>
      <c r="U104" s="238"/>
      <c r="V104" s="238"/>
      <c r="W104" s="236" t="str">
        <f t="shared" ref="W104:W111" si="9">IF(AND(R104="",S104="",T104="",U104="",V104=""),"",R104+T104-S104+V104-U104)</f>
        <v/>
      </c>
      <c r="X104" s="239"/>
      <c r="Y104" s="240"/>
      <c r="Z104" s="240"/>
      <c r="AA104" s="240"/>
      <c r="AB104" s="240"/>
      <c r="AC104" s="241"/>
      <c r="AD104" s="242"/>
      <c r="AE104" s="213"/>
      <c r="AF104" s="213"/>
      <c r="AG104" s="213"/>
      <c r="AH104" s="213"/>
      <c r="AI104" s="213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214"/>
      <c r="BD104" s="214"/>
      <c r="BE104" s="214"/>
      <c r="BF104" s="214"/>
      <c r="BG104" s="214"/>
      <c r="BH104" s="214"/>
      <c r="BI104" s="214"/>
      <c r="BJ104" s="214"/>
      <c r="BK104" s="214"/>
      <c r="BL104" s="214"/>
      <c r="BM104" s="214"/>
      <c r="BN104" s="214"/>
      <c r="BO104" s="214"/>
      <c r="BP104" s="214"/>
      <c r="BQ104" s="214"/>
      <c r="BR104" s="214"/>
      <c r="BS104" s="214"/>
      <c r="BT104" s="214"/>
      <c r="BU104" s="214"/>
      <c r="BV104" s="214"/>
      <c r="BW104" s="214"/>
      <c r="BX104" s="214"/>
      <c r="BY104" s="214"/>
      <c r="BZ104" s="214"/>
      <c r="CA104" s="214"/>
      <c r="CB104" s="214"/>
      <c r="CC104" s="214"/>
      <c r="CD104" s="214"/>
      <c r="CE104" s="214"/>
      <c r="CF104" s="214"/>
      <c r="CG104" s="214"/>
      <c r="CH104" s="214"/>
      <c r="CI104" s="214"/>
      <c r="CJ104" s="214"/>
      <c r="CK104" s="214"/>
      <c r="CL104" s="214"/>
      <c r="CM104" s="214"/>
      <c r="CN104" s="214"/>
      <c r="CO104" s="214"/>
      <c r="CP104" s="214"/>
      <c r="CQ104" s="214"/>
      <c r="CR104" s="214"/>
      <c r="CS104" s="214"/>
      <c r="CT104" s="214"/>
      <c r="CU104" s="214"/>
      <c r="CV104" s="214"/>
      <c r="CW104" s="214"/>
      <c r="CX104" s="214"/>
      <c r="CY104" s="214"/>
      <c r="CZ104" s="214"/>
    </row>
    <row r="105" spans="1:104" s="215" customFormat="1" ht="11.25" x14ac:dyDescent="0.15">
      <c r="A105" s="216"/>
      <c r="B105" s="217"/>
      <c r="C105" s="218"/>
      <c r="D105" s="218"/>
      <c r="E105" s="218"/>
      <c r="F105" s="219"/>
      <c r="G105" s="220"/>
      <c r="H105" s="221"/>
      <c r="I105" s="221"/>
      <c r="J105" s="236"/>
      <c r="K105" s="236"/>
      <c r="L105" s="236" t="str">
        <f t="shared" si="6"/>
        <v/>
      </c>
      <c r="M105" s="236"/>
      <c r="N105" s="236"/>
      <c r="O105" s="236" t="str">
        <f t="shared" si="7"/>
        <v/>
      </c>
      <c r="P105" s="236"/>
      <c r="Q105" s="237"/>
      <c r="R105" s="238"/>
      <c r="S105" s="238"/>
      <c r="T105" s="238"/>
      <c r="U105" s="238"/>
      <c r="V105" s="238"/>
      <c r="W105" s="236" t="str">
        <f t="shared" si="9"/>
        <v/>
      </c>
      <c r="X105" s="239"/>
      <c r="Y105" s="240"/>
      <c r="Z105" s="240"/>
      <c r="AA105" s="240"/>
      <c r="AB105" s="240"/>
      <c r="AC105" s="241"/>
      <c r="AD105" s="242"/>
      <c r="AE105" s="213"/>
      <c r="AF105" s="213"/>
      <c r="AG105" s="213"/>
      <c r="AH105" s="213"/>
      <c r="AI105" s="213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  <c r="BI105" s="214"/>
      <c r="BJ105" s="214"/>
      <c r="BK105" s="214"/>
      <c r="BL105" s="214"/>
      <c r="BM105" s="214"/>
      <c r="BN105" s="214"/>
      <c r="BO105" s="214"/>
      <c r="BP105" s="214"/>
      <c r="BQ105" s="214"/>
      <c r="BR105" s="214"/>
      <c r="BS105" s="214"/>
      <c r="BT105" s="214"/>
      <c r="BU105" s="214"/>
      <c r="BV105" s="214"/>
      <c r="BW105" s="214"/>
      <c r="BX105" s="214"/>
      <c r="BY105" s="214"/>
      <c r="BZ105" s="214"/>
      <c r="CA105" s="214"/>
      <c r="CB105" s="214"/>
      <c r="CC105" s="214"/>
      <c r="CD105" s="214"/>
      <c r="CE105" s="214"/>
      <c r="CF105" s="214"/>
      <c r="CG105" s="214"/>
      <c r="CH105" s="214"/>
      <c r="CI105" s="214"/>
      <c r="CJ105" s="214"/>
      <c r="CK105" s="214"/>
      <c r="CL105" s="214"/>
      <c r="CM105" s="214"/>
      <c r="CN105" s="214"/>
      <c r="CO105" s="214"/>
      <c r="CP105" s="214"/>
      <c r="CQ105" s="214"/>
      <c r="CR105" s="214"/>
      <c r="CS105" s="214"/>
      <c r="CT105" s="214"/>
      <c r="CU105" s="214"/>
      <c r="CV105" s="214"/>
      <c r="CW105" s="214"/>
      <c r="CX105" s="214"/>
      <c r="CY105" s="214"/>
      <c r="CZ105" s="214"/>
    </row>
    <row r="106" spans="1:104" s="215" customFormat="1" ht="11.25" x14ac:dyDescent="0.15">
      <c r="A106" s="216"/>
      <c r="B106" s="217"/>
      <c r="C106" s="218"/>
      <c r="D106" s="218"/>
      <c r="E106" s="218"/>
      <c r="F106" s="219"/>
      <c r="G106" s="220"/>
      <c r="H106" s="221"/>
      <c r="I106" s="221"/>
      <c r="J106" s="236"/>
      <c r="K106" s="236"/>
      <c r="L106" s="236" t="str">
        <f t="shared" si="6"/>
        <v/>
      </c>
      <c r="M106" s="236"/>
      <c r="N106" s="236"/>
      <c r="O106" s="236" t="str">
        <f t="shared" si="7"/>
        <v/>
      </c>
      <c r="P106" s="236"/>
      <c r="Q106" s="237"/>
      <c r="R106" s="238"/>
      <c r="S106" s="238"/>
      <c r="T106" s="238"/>
      <c r="U106" s="238"/>
      <c r="V106" s="238"/>
      <c r="W106" s="236" t="str">
        <f t="shared" si="9"/>
        <v/>
      </c>
      <c r="X106" s="239"/>
      <c r="Y106" s="240"/>
      <c r="Z106" s="240"/>
      <c r="AA106" s="240"/>
      <c r="AB106" s="240"/>
      <c r="AC106" s="241"/>
      <c r="AD106" s="242"/>
      <c r="AE106" s="213"/>
      <c r="AF106" s="213"/>
      <c r="AG106" s="213"/>
      <c r="AH106" s="213"/>
      <c r="AI106" s="213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14"/>
      <c r="BB106" s="214"/>
      <c r="BC106" s="214"/>
      <c r="BD106" s="214"/>
      <c r="BE106" s="214"/>
      <c r="BF106" s="214"/>
      <c r="BG106" s="214"/>
      <c r="BH106" s="214"/>
      <c r="BI106" s="214"/>
      <c r="BJ106" s="214"/>
      <c r="BK106" s="214"/>
      <c r="BL106" s="214"/>
      <c r="BM106" s="214"/>
      <c r="BN106" s="214"/>
      <c r="BO106" s="214"/>
      <c r="BP106" s="214"/>
      <c r="BQ106" s="214"/>
      <c r="BR106" s="214"/>
      <c r="BS106" s="214"/>
      <c r="BT106" s="214"/>
      <c r="BU106" s="214"/>
      <c r="BV106" s="214"/>
      <c r="BW106" s="214"/>
      <c r="BX106" s="214"/>
      <c r="BY106" s="214"/>
      <c r="BZ106" s="214"/>
      <c r="CA106" s="214"/>
      <c r="CB106" s="214"/>
      <c r="CC106" s="214"/>
      <c r="CD106" s="214"/>
      <c r="CE106" s="214"/>
      <c r="CF106" s="214"/>
      <c r="CG106" s="214"/>
      <c r="CH106" s="214"/>
      <c r="CI106" s="214"/>
      <c r="CJ106" s="214"/>
      <c r="CK106" s="214"/>
      <c r="CL106" s="214"/>
      <c r="CM106" s="214"/>
      <c r="CN106" s="214"/>
      <c r="CO106" s="214"/>
      <c r="CP106" s="214"/>
      <c r="CQ106" s="214"/>
      <c r="CR106" s="214"/>
      <c r="CS106" s="214"/>
      <c r="CT106" s="214"/>
      <c r="CU106" s="214"/>
      <c r="CV106" s="214"/>
      <c r="CW106" s="214"/>
      <c r="CX106" s="214"/>
      <c r="CY106" s="214"/>
      <c r="CZ106" s="214"/>
    </row>
    <row r="107" spans="1:104" s="215" customFormat="1" ht="11.25" x14ac:dyDescent="0.15">
      <c r="A107" s="216"/>
      <c r="B107" s="217"/>
      <c r="C107" s="218"/>
      <c r="D107" s="218"/>
      <c r="E107" s="218"/>
      <c r="F107" s="219"/>
      <c r="G107" s="220"/>
      <c r="H107" s="221"/>
      <c r="I107" s="221"/>
      <c r="J107" s="236"/>
      <c r="K107" s="236"/>
      <c r="L107" s="236" t="str">
        <f t="shared" si="6"/>
        <v/>
      </c>
      <c r="M107" s="236"/>
      <c r="N107" s="236"/>
      <c r="O107" s="236" t="str">
        <f t="shared" si="7"/>
        <v/>
      </c>
      <c r="P107" s="236"/>
      <c r="Q107" s="237"/>
      <c r="R107" s="238"/>
      <c r="S107" s="238"/>
      <c r="T107" s="238"/>
      <c r="U107" s="238"/>
      <c r="V107" s="238"/>
      <c r="W107" s="236" t="str">
        <f t="shared" si="9"/>
        <v/>
      </c>
      <c r="X107" s="239"/>
      <c r="Y107" s="240"/>
      <c r="Z107" s="240"/>
      <c r="AA107" s="240"/>
      <c r="AB107" s="240"/>
      <c r="AC107" s="241"/>
      <c r="AD107" s="242"/>
      <c r="AE107" s="213"/>
      <c r="AF107" s="213"/>
      <c r="AG107" s="213"/>
      <c r="AH107" s="213"/>
      <c r="AI107" s="213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  <c r="BI107" s="214"/>
      <c r="BJ107" s="214"/>
      <c r="BK107" s="214"/>
      <c r="BL107" s="214"/>
      <c r="BM107" s="214"/>
      <c r="BN107" s="214"/>
      <c r="BO107" s="214"/>
      <c r="BP107" s="214"/>
      <c r="BQ107" s="214"/>
      <c r="BR107" s="214"/>
      <c r="BS107" s="214"/>
      <c r="BT107" s="214"/>
      <c r="BU107" s="214"/>
      <c r="BV107" s="214"/>
      <c r="BW107" s="214"/>
      <c r="BX107" s="214"/>
      <c r="BY107" s="214"/>
      <c r="BZ107" s="214"/>
      <c r="CA107" s="214"/>
      <c r="CB107" s="214"/>
      <c r="CC107" s="214"/>
      <c r="CD107" s="214"/>
      <c r="CE107" s="214"/>
      <c r="CF107" s="214"/>
      <c r="CG107" s="214"/>
      <c r="CH107" s="214"/>
      <c r="CI107" s="214"/>
      <c r="CJ107" s="214"/>
      <c r="CK107" s="214"/>
      <c r="CL107" s="214"/>
      <c r="CM107" s="214"/>
      <c r="CN107" s="214"/>
      <c r="CO107" s="214"/>
      <c r="CP107" s="214"/>
      <c r="CQ107" s="214"/>
      <c r="CR107" s="214"/>
      <c r="CS107" s="214"/>
      <c r="CT107" s="214"/>
      <c r="CU107" s="214"/>
      <c r="CV107" s="214"/>
      <c r="CW107" s="214"/>
      <c r="CX107" s="214"/>
      <c r="CY107" s="214"/>
      <c r="CZ107" s="214"/>
    </row>
    <row r="108" spans="1:104" s="215" customFormat="1" ht="11.25" x14ac:dyDescent="0.15">
      <c r="A108" s="216"/>
      <c r="B108" s="217"/>
      <c r="C108" s="218"/>
      <c r="D108" s="218"/>
      <c r="E108" s="218"/>
      <c r="F108" s="219"/>
      <c r="G108" s="220"/>
      <c r="H108" s="221"/>
      <c r="I108" s="221"/>
      <c r="J108" s="236"/>
      <c r="K108" s="236"/>
      <c r="L108" s="236" t="str">
        <f t="shared" si="6"/>
        <v/>
      </c>
      <c r="M108" s="236"/>
      <c r="N108" s="236"/>
      <c r="O108" s="236" t="str">
        <f t="shared" si="7"/>
        <v/>
      </c>
      <c r="P108" s="236"/>
      <c r="Q108" s="237"/>
      <c r="R108" s="238"/>
      <c r="S108" s="238"/>
      <c r="T108" s="238"/>
      <c r="U108" s="238"/>
      <c r="V108" s="238"/>
      <c r="W108" s="236" t="str">
        <f t="shared" si="9"/>
        <v/>
      </c>
      <c r="X108" s="239"/>
      <c r="Y108" s="240"/>
      <c r="Z108" s="240"/>
      <c r="AA108" s="240"/>
      <c r="AB108" s="240"/>
      <c r="AC108" s="241"/>
      <c r="AD108" s="242"/>
      <c r="AE108" s="213"/>
      <c r="AF108" s="213"/>
      <c r="AG108" s="213"/>
      <c r="AH108" s="213"/>
      <c r="AI108" s="213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  <c r="BI108" s="214"/>
      <c r="BJ108" s="214"/>
      <c r="BK108" s="214"/>
      <c r="BL108" s="214"/>
      <c r="BM108" s="214"/>
      <c r="BN108" s="214"/>
      <c r="BO108" s="214"/>
      <c r="BP108" s="214"/>
      <c r="BQ108" s="214"/>
      <c r="BR108" s="214"/>
      <c r="BS108" s="214"/>
      <c r="BT108" s="214"/>
      <c r="BU108" s="214"/>
      <c r="BV108" s="214"/>
      <c r="BW108" s="214"/>
      <c r="BX108" s="214"/>
      <c r="BY108" s="214"/>
      <c r="BZ108" s="214"/>
      <c r="CA108" s="214"/>
      <c r="CB108" s="214"/>
      <c r="CC108" s="214"/>
      <c r="CD108" s="214"/>
      <c r="CE108" s="214"/>
      <c r="CF108" s="214"/>
      <c r="CG108" s="214"/>
      <c r="CH108" s="214"/>
      <c r="CI108" s="214"/>
      <c r="CJ108" s="214"/>
      <c r="CK108" s="214"/>
      <c r="CL108" s="214"/>
      <c r="CM108" s="214"/>
      <c r="CN108" s="214"/>
      <c r="CO108" s="214"/>
      <c r="CP108" s="214"/>
      <c r="CQ108" s="214"/>
      <c r="CR108" s="214"/>
      <c r="CS108" s="214"/>
      <c r="CT108" s="214"/>
      <c r="CU108" s="214"/>
      <c r="CV108" s="214"/>
      <c r="CW108" s="214"/>
      <c r="CX108" s="214"/>
      <c r="CY108" s="214"/>
      <c r="CZ108" s="214"/>
    </row>
    <row r="109" spans="1:104" s="215" customFormat="1" ht="11.25" x14ac:dyDescent="0.15">
      <c r="A109" s="216"/>
      <c r="B109" s="217"/>
      <c r="C109" s="218"/>
      <c r="D109" s="218"/>
      <c r="E109" s="218"/>
      <c r="F109" s="219"/>
      <c r="G109" s="220"/>
      <c r="H109" s="221"/>
      <c r="I109" s="221"/>
      <c r="J109" s="236"/>
      <c r="K109" s="236"/>
      <c r="L109" s="236" t="str">
        <f t="shared" si="6"/>
        <v/>
      </c>
      <c r="M109" s="236"/>
      <c r="N109" s="236"/>
      <c r="O109" s="236" t="str">
        <f t="shared" si="7"/>
        <v/>
      </c>
      <c r="P109" s="236"/>
      <c r="Q109" s="237"/>
      <c r="R109" s="238"/>
      <c r="S109" s="238"/>
      <c r="T109" s="238"/>
      <c r="U109" s="238"/>
      <c r="V109" s="238"/>
      <c r="W109" s="236" t="str">
        <f t="shared" si="9"/>
        <v/>
      </c>
      <c r="X109" s="239"/>
      <c r="Y109" s="240"/>
      <c r="Z109" s="240"/>
      <c r="AA109" s="240"/>
      <c r="AB109" s="240"/>
      <c r="AC109" s="241"/>
      <c r="AD109" s="242"/>
      <c r="AE109" s="214"/>
      <c r="AF109" s="214"/>
      <c r="AG109" s="214"/>
      <c r="AH109" s="214"/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  <c r="BI109" s="214"/>
      <c r="BJ109" s="214"/>
      <c r="BK109" s="214"/>
      <c r="BL109" s="214"/>
      <c r="BM109" s="214"/>
      <c r="BN109" s="214"/>
      <c r="BO109" s="214"/>
      <c r="BP109" s="214"/>
      <c r="BQ109" s="214"/>
      <c r="BR109" s="214"/>
      <c r="BS109" s="214"/>
      <c r="BT109" s="214"/>
      <c r="BU109" s="214"/>
      <c r="BV109" s="214"/>
      <c r="BW109" s="214"/>
      <c r="BX109" s="214"/>
      <c r="BY109" s="214"/>
      <c r="BZ109" s="214"/>
      <c r="CA109" s="214"/>
      <c r="CB109" s="214"/>
      <c r="CC109" s="214"/>
      <c r="CD109" s="214"/>
      <c r="CE109" s="214"/>
      <c r="CF109" s="214"/>
      <c r="CG109" s="214"/>
      <c r="CH109" s="214"/>
      <c r="CI109" s="214"/>
      <c r="CJ109" s="214"/>
      <c r="CK109" s="214"/>
      <c r="CL109" s="214"/>
      <c r="CM109" s="214"/>
      <c r="CN109" s="214"/>
      <c r="CO109" s="214"/>
      <c r="CP109" s="214"/>
      <c r="CQ109" s="214"/>
      <c r="CR109" s="214"/>
      <c r="CS109" s="214"/>
      <c r="CT109" s="214"/>
      <c r="CU109" s="214"/>
      <c r="CV109" s="214"/>
      <c r="CW109" s="214"/>
      <c r="CX109" s="214"/>
      <c r="CY109" s="214"/>
      <c r="CZ109" s="214"/>
    </row>
    <row r="110" spans="1:104" s="215" customFormat="1" ht="11.25" x14ac:dyDescent="0.15">
      <c r="A110" s="216"/>
      <c r="B110" s="217"/>
      <c r="C110" s="218"/>
      <c r="D110" s="218"/>
      <c r="E110" s="218"/>
      <c r="F110" s="219"/>
      <c r="G110" s="220"/>
      <c r="H110" s="221"/>
      <c r="I110" s="221"/>
      <c r="J110" s="236"/>
      <c r="K110" s="236"/>
      <c r="L110" s="236" t="str">
        <f>IF(AND(J110="",K110=""),"",J110-K110)</f>
        <v/>
      </c>
      <c r="M110" s="236"/>
      <c r="N110" s="236"/>
      <c r="O110" s="236" t="str">
        <f>IF(AND(L110="",M110="",N110=""),"",L110+M110-N110)</f>
        <v/>
      </c>
      <c r="P110" s="236"/>
      <c r="Q110" s="237"/>
      <c r="R110" s="238"/>
      <c r="S110" s="238"/>
      <c r="T110" s="238"/>
      <c r="U110" s="238"/>
      <c r="V110" s="238"/>
      <c r="W110" s="236" t="str">
        <f t="shared" si="9"/>
        <v/>
      </c>
      <c r="X110" s="239"/>
      <c r="Y110" s="240"/>
      <c r="Z110" s="240"/>
      <c r="AA110" s="240"/>
      <c r="AB110" s="240"/>
      <c r="AC110" s="241"/>
      <c r="AD110" s="242"/>
      <c r="AE110" s="214"/>
      <c r="AF110" s="214"/>
      <c r="AG110" s="214"/>
      <c r="AH110" s="214"/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  <c r="BI110" s="214"/>
      <c r="BJ110" s="214"/>
      <c r="BK110" s="214"/>
      <c r="BL110" s="214"/>
      <c r="BM110" s="214"/>
      <c r="BN110" s="214"/>
      <c r="BO110" s="214"/>
      <c r="BP110" s="214"/>
      <c r="BQ110" s="214"/>
      <c r="BR110" s="214"/>
      <c r="BS110" s="214"/>
      <c r="BT110" s="214"/>
      <c r="BU110" s="214"/>
      <c r="BV110" s="214"/>
      <c r="BW110" s="214"/>
      <c r="BX110" s="214"/>
      <c r="BY110" s="214"/>
      <c r="BZ110" s="214"/>
      <c r="CA110" s="214"/>
      <c r="CB110" s="214"/>
      <c r="CC110" s="214"/>
      <c r="CD110" s="214"/>
      <c r="CE110" s="214"/>
      <c r="CF110" s="214"/>
      <c r="CG110" s="214"/>
      <c r="CH110" s="214"/>
      <c r="CI110" s="214"/>
      <c r="CJ110" s="214"/>
      <c r="CK110" s="214"/>
      <c r="CL110" s="214"/>
      <c r="CM110" s="214"/>
      <c r="CN110" s="214"/>
      <c r="CO110" s="214"/>
      <c r="CP110" s="214"/>
      <c r="CQ110" s="214"/>
      <c r="CR110" s="214"/>
      <c r="CS110" s="214"/>
      <c r="CT110" s="214"/>
      <c r="CU110" s="214"/>
      <c r="CV110" s="214"/>
      <c r="CW110" s="214"/>
      <c r="CX110" s="214"/>
      <c r="CY110" s="214"/>
      <c r="CZ110" s="214"/>
    </row>
    <row r="111" spans="1:104" s="215" customFormat="1" ht="12" thickBot="1" x14ac:dyDescent="0.2">
      <c r="A111" s="222"/>
      <c r="B111" s="223"/>
      <c r="C111" s="224"/>
      <c r="D111" s="224"/>
      <c r="E111" s="224"/>
      <c r="F111" s="225"/>
      <c r="G111" s="226"/>
      <c r="H111" s="227"/>
      <c r="I111" s="227"/>
      <c r="J111" s="243"/>
      <c r="K111" s="243"/>
      <c r="L111" s="243" t="str">
        <f>IF(AND(J111="",K111=""),"",J111-K111)</f>
        <v/>
      </c>
      <c r="M111" s="243"/>
      <c r="N111" s="243"/>
      <c r="O111" s="243" t="str">
        <f>IF(AND(L111="",M111="",N111=""),"",L111+M111-N111)</f>
        <v/>
      </c>
      <c r="P111" s="243"/>
      <c r="Q111" s="244"/>
      <c r="R111" s="245"/>
      <c r="S111" s="245"/>
      <c r="T111" s="245"/>
      <c r="U111" s="245"/>
      <c r="V111" s="245"/>
      <c r="W111" s="243" t="str">
        <f t="shared" si="9"/>
        <v/>
      </c>
      <c r="X111" s="246"/>
      <c r="Y111" s="247"/>
      <c r="Z111" s="247"/>
      <c r="AA111" s="247"/>
      <c r="AB111" s="247"/>
      <c r="AC111" s="248"/>
      <c r="AD111" s="249"/>
      <c r="AE111" s="214"/>
      <c r="AF111" s="214"/>
      <c r="AG111" s="214"/>
      <c r="AH111" s="214"/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4"/>
      <c r="BC111" s="214"/>
      <c r="BD111" s="214"/>
      <c r="BE111" s="214"/>
      <c r="BF111" s="214"/>
      <c r="BG111" s="214"/>
      <c r="BH111" s="214"/>
      <c r="BI111" s="214"/>
      <c r="BJ111" s="214"/>
      <c r="BK111" s="214"/>
      <c r="BL111" s="214"/>
      <c r="BM111" s="214"/>
      <c r="BN111" s="214"/>
      <c r="BO111" s="214"/>
      <c r="BP111" s="214"/>
      <c r="BQ111" s="214"/>
      <c r="BR111" s="214"/>
      <c r="BS111" s="214"/>
      <c r="BT111" s="214"/>
      <c r="BU111" s="214"/>
      <c r="BV111" s="214"/>
      <c r="BW111" s="214"/>
      <c r="BX111" s="214"/>
      <c r="BY111" s="214"/>
      <c r="BZ111" s="214"/>
      <c r="CA111" s="214"/>
      <c r="CB111" s="214"/>
      <c r="CC111" s="214"/>
      <c r="CD111" s="214"/>
      <c r="CE111" s="214"/>
      <c r="CF111" s="214"/>
      <c r="CG111" s="214"/>
      <c r="CH111" s="214"/>
      <c r="CI111" s="214"/>
      <c r="CJ111" s="214"/>
      <c r="CK111" s="214"/>
      <c r="CL111" s="214"/>
      <c r="CM111" s="214"/>
      <c r="CN111" s="214"/>
      <c r="CO111" s="214"/>
      <c r="CP111" s="214"/>
      <c r="CQ111" s="214"/>
      <c r="CR111" s="214"/>
      <c r="CS111" s="214"/>
      <c r="CT111" s="214"/>
      <c r="CU111" s="214"/>
      <c r="CV111" s="214"/>
      <c r="CW111" s="214"/>
      <c r="CX111" s="214"/>
      <c r="CY111" s="214"/>
      <c r="CZ111" s="214"/>
    </row>
  </sheetData>
  <mergeCells count="2">
    <mergeCell ref="AC10:AD10"/>
    <mergeCell ref="Y10:AB10"/>
  </mergeCells>
  <phoneticPr fontId="40" type="noConversion"/>
  <printOptions horizontalCentered="1"/>
  <pageMargins left="0.25" right="0.25" top="0.75" bottom="0.75" header="0.5" footer="0.5"/>
  <pageSetup orientation="landscape" r:id="rId1"/>
  <headerFooter alignWithMargins="0">
    <oddFooter>&amp;L&amp;"Tahoma,Regular"CALIFORNIA DEPARTMENT OF INSURANCE&amp;C&amp;"Tahoma,Regular"Page &amp;P of &amp;N&amp;R&amp;"Tahoma,Regular"CREDIT UNEMPLOYMENT INSURANCE REPORT</oddFooter>
  </headerFooter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CU CoverPage</vt:lpstr>
      <vt:lpstr>CU Reconciliation</vt:lpstr>
      <vt:lpstr>CU Interrogatory</vt:lpstr>
      <vt:lpstr>Unemployment 2015</vt:lpstr>
      <vt:lpstr>Unemployment 2014</vt:lpstr>
      <vt:lpstr>Unemployment 2013</vt:lpstr>
      <vt:lpstr>'Unemployment 2013'!Print_Area</vt:lpstr>
      <vt:lpstr>'Unemployment 2014'!Print_Area</vt:lpstr>
      <vt:lpstr>'Unemployment 2015'!Print_Area</vt:lpstr>
      <vt:lpstr>'Unemployment 2013'!Print_Titles</vt:lpstr>
      <vt:lpstr>'Unemployment 2014'!Print_Titles</vt:lpstr>
      <vt:lpstr>'Unemployment 2015'!Print_Titles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 Credit Unemployment Insurance Experience Report Form 2015</dc:title>
  <dc:subject>CA Credit Unemployment Insurance Experience Report Form 2015</dc:subject>
  <dc:creator>CDI</dc:creator>
  <cp:lastModifiedBy>Lee, J</cp:lastModifiedBy>
  <cp:lastPrinted>2015-01-06T19:21:05Z</cp:lastPrinted>
  <dcterms:created xsi:type="dcterms:W3CDTF">1999-12-10T17:06:47Z</dcterms:created>
  <dcterms:modified xsi:type="dcterms:W3CDTF">2019-03-15T15:45:59Z</dcterms:modified>
</cp:coreProperties>
</file>