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33c1604b36320bfe/Documents/CDI/Filing Instructions 2022/"/>
    </mc:Choice>
  </mc:AlternateContent>
  <xr:revisionPtr revIDLastSave="42" documentId="8_{38D66B33-7C84-42FC-AF76-4284817BEAE0}" xr6:coauthVersionLast="45" xr6:coauthVersionMax="45" xr10:uidLastSave="{CF41F2FD-1D4A-4353-8915-5D10768A6D41}"/>
  <bookViews>
    <workbookView xWindow="2670" yWindow="2340" windowWidth="20415" windowHeight="13230" tabRatio="663" activeTab="1" xr2:uid="{00000000-000D-0000-FFFF-FFFF00000000}"/>
  </bookViews>
  <sheets>
    <sheet name="Instructions" sheetId="4" r:id="rId1"/>
    <sheet name="SAMPLE-List of Plans" sheetId="1" r:id="rId2"/>
    <sheet name="SAMPLE-Platinum 90" sheetId="2" r:id="rId3"/>
  </sheets>
  <definedNames>
    <definedName name="_xlnm.Print_Area" localSheetId="0">Instructions!$A:$A</definedName>
    <definedName name="_xlnm.Print_Area" localSheetId="1">'SAMPLE-List of Plans'!$A:$I</definedName>
    <definedName name="_xlnm.Print_Area" localSheetId="2">'SAMPLE-Platinum 90'!$A:$C</definedName>
    <definedName name="_xlnm.Print_Titles" localSheetId="1">'SAMPLE-List of Plans'!$1:$9</definedName>
    <definedName name="_xlnm.Print_Titles" localSheetId="2">'SAMPLE-Platinum 90'!$1:$7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1" i="1" l="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76" i="1"/>
  <c r="I76" i="1" s="1"/>
  <c r="H77" i="1"/>
  <c r="I77" i="1" s="1"/>
  <c r="H78" i="1"/>
  <c r="I78" i="1" s="1"/>
  <c r="H79" i="1"/>
  <c r="I79" i="1" s="1"/>
  <c r="H80" i="1"/>
  <c r="I80" i="1" s="1"/>
  <c r="H81" i="1"/>
  <c r="I81" i="1" s="1"/>
  <c r="H82" i="1"/>
  <c r="I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99" i="1"/>
  <c r="I99" i="1" s="1"/>
  <c r="H100" i="1"/>
  <c r="I100" i="1" s="1"/>
  <c r="C1" i="2" l="1"/>
  <c r="D6" i="1" l="1"/>
  <c r="D5" i="1"/>
  <c r="H50" i="1" l="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H15" i="1"/>
  <c r="I15" i="1" s="1"/>
  <c r="H14" i="1"/>
  <c r="H13" i="1"/>
  <c r="I13" i="1" s="1"/>
  <c r="H12" i="1"/>
  <c r="I12" i="1" s="1"/>
  <c r="H11" i="1"/>
  <c r="I1" i="1"/>
  <c r="H10" i="1"/>
  <c r="B2" i="2" l="1"/>
</calcChain>
</file>

<file path=xl/sharedStrings.xml><?xml version="1.0" encoding="utf-8"?>
<sst xmlns="http://schemas.openxmlformats.org/spreadsheetml/2006/main" count="86" uniqueCount="68">
  <si>
    <t>Insurer Name:</t>
  </si>
  <si>
    <t>Product Name:</t>
  </si>
  <si>
    <t>Instruction</t>
  </si>
  <si>
    <t>Plan Modification Worksheet</t>
  </si>
  <si>
    <t>Description of Benefit, Limit, or Cost Sharing Provision</t>
  </si>
  <si>
    <t>List of Plans Worksheet</t>
  </si>
  <si>
    <t>To fill out the table in the List of Plans worksheet, please read the instructions that appear when you click on a column heading.</t>
  </si>
  <si>
    <t>Information in the table is for illustrative purposes only and should be removed before filling out the table.</t>
  </si>
  <si>
    <t>Jessica.Ryan@insurance.ca.gov</t>
  </si>
  <si>
    <t>Instructions provided for each column in the table appear by clicking on the column heading.</t>
  </si>
  <si>
    <t>To create additional Plan Modification worksheets for additional plans, right-click on the Plan Mod Worksheet tab, select "Move or Copy…," and be sure to check the "Create a Copy" box at the bottom of the screen.</t>
  </si>
  <si>
    <t>The following provides instructions for completing the California Department of Insurance's Plans and Modifications Workbook. Please read these instructions before filling out each worksheet.</t>
  </si>
  <si>
    <t>Standard or Non-Standard:</t>
  </si>
  <si>
    <t>If a workbook is needed for standard plans, please submit a separate workbook reflecting only the standard plans within a product. Do not combine standard and non-standard plan information in one file.</t>
  </si>
  <si>
    <r>
      <t xml:space="preserve">Please include only one product per workbook. </t>
    </r>
    <r>
      <rPr>
        <sz val="11"/>
        <color theme="1"/>
        <rFont val="Calibri"/>
        <family val="2"/>
        <scheme val="minor"/>
      </rPr>
      <t xml:space="preserve"> </t>
    </r>
  </si>
  <si>
    <t>Non-Standard Filings: A workbook must be submitted in all non-standard filings.</t>
  </si>
  <si>
    <t>Sample completed List of Plans worksheets are available on the Department's website for reference:</t>
  </si>
  <si>
    <t>https://www.insurance.ca.gov/0250-insurers/0300-insurers/0100-applications/hpab/index.cfm</t>
  </si>
  <si>
    <r>
      <t xml:space="preserve">Standard Filings: </t>
    </r>
    <r>
      <rPr>
        <sz val="11"/>
        <color theme="1"/>
        <rFont val="Calibri"/>
        <family val="2"/>
        <scheme val="minor"/>
      </rPr>
      <t>A workbook must be submitted in standard filings if any changes are made to product network type, benefits, limits, or out-of-network cost sharing; or if replacing a standard plan with another standard plan design at the same level of coverage (for example, replacing the bronze plan with the bronze HDHP plan or vice versa).</t>
    </r>
  </si>
  <si>
    <t>Only list all standard plans or all non-standard plans on one worksheet. Do not combine both in one file. If a product contains both standard and non-standard plans, and a Plan and Modifications Workbook is required for the product's standard plans, please submit a separate workbook for the standard plans.</t>
  </si>
  <si>
    <t>Instructions</t>
  </si>
  <si>
    <t>Please submit the completed workbook as an Excel file under the Supporting Documents tab of the applicable form filing.</t>
  </si>
  <si>
    <t>AV in
2021 AVC</t>
  </si>
  <si>
    <t>2021 Plan Name</t>
  </si>
  <si>
    <t>Plan Status
Plan Year 2021</t>
  </si>
  <si>
    <t>California Department of Insurance
Plans and Modifications Workbook 2022</t>
  </si>
  <si>
    <t>Last updated: 4/8/2021</t>
  </si>
  <si>
    <t>If you have any questions regarding this workbook, please contact Jessica Ryan, Attorney at the Department of Insurance, Health Equity and Access Office at the email provided below:</t>
  </si>
  <si>
    <r>
      <t xml:space="preserve">Please enter </t>
    </r>
    <r>
      <rPr>
        <b/>
        <u/>
        <sz val="11"/>
        <color theme="1"/>
        <rFont val="Calibri"/>
        <family val="2"/>
        <scheme val="minor"/>
      </rPr>
      <t>only one plan per row</t>
    </r>
    <r>
      <rPr>
        <sz val="11"/>
        <color theme="1"/>
        <rFont val="Calibri"/>
        <family val="2"/>
        <scheme val="minor"/>
      </rPr>
      <t xml:space="preserve">. For example, if a plan was discontinued in 2021, the row should not contain information in the 2022 column (see row 11 in the </t>
    </r>
    <r>
      <rPr>
        <i/>
        <sz val="11"/>
        <color theme="1"/>
        <rFont val="Calibri"/>
        <family val="2"/>
        <scheme val="minor"/>
      </rPr>
      <t>Sample List of Plans</t>
    </r>
    <r>
      <rPr>
        <sz val="11"/>
        <color theme="1"/>
        <rFont val="Calibri"/>
        <family val="2"/>
        <scheme val="minor"/>
      </rPr>
      <t xml:space="preserve"> for an example).</t>
    </r>
  </si>
  <si>
    <t>For discontinued plans, please provide the filing number of the discontinuation notice in the Description column. If you intend to discontinue a plan in 2022, please note the expected filing date of the notice and provide the filing number to the reviewing attorney once it is available.</t>
  </si>
  <si>
    <r>
      <t xml:space="preserve">For plans that are being modified in 2022, describe all proposed modifications to the plan (e.g., cost sharing, benefits, limits, product network type, etc.). For </t>
    </r>
    <r>
      <rPr>
        <b/>
        <u/>
        <sz val="11"/>
        <color theme="1"/>
        <rFont val="Calibri"/>
        <family val="2"/>
        <scheme val="minor"/>
      </rPr>
      <t>each and every</t>
    </r>
    <r>
      <rPr>
        <sz val="11"/>
        <color theme="1"/>
        <rFont val="Calibri"/>
        <family val="2"/>
        <scheme val="minor"/>
      </rPr>
      <t xml:space="preserve"> modification, please include a description of the existing 2021 benefit and a description of the proposed 2022 benefit. E.g., "In-network prescription drug deductible increased from $50 to $60." If you need more space to list all of the proposed modifications to a plan, please list all modifications on a separate worksheet for the plan using the Plan Modification Worksheet template, and rename the worksheet with the 2021 plan name.</t>
    </r>
  </si>
  <si>
    <r>
      <t xml:space="preserve">Please describe </t>
    </r>
    <r>
      <rPr>
        <b/>
        <u/>
        <sz val="11"/>
        <color theme="1"/>
        <rFont val="Calibri"/>
        <family val="2"/>
        <scheme val="minor"/>
      </rPr>
      <t>only one plan per worksheet</t>
    </r>
    <r>
      <rPr>
        <sz val="11"/>
        <color theme="1"/>
        <rFont val="Calibri"/>
        <family val="2"/>
        <scheme val="minor"/>
      </rPr>
      <t xml:space="preserve">. Each plan that is being modified should have a separate worksheet describing the proposed 2022 modifications. </t>
    </r>
  </si>
  <si>
    <t>Rename the worksheet with the 2021 plan name (e.g., "Platinum 10," "Bronze HSA 5000," etc.), and list all of the proposed modifications for 2022.</t>
  </si>
  <si>
    <r>
      <t xml:space="preserve">For </t>
    </r>
    <r>
      <rPr>
        <b/>
        <u/>
        <sz val="11"/>
        <color theme="1"/>
        <rFont val="Calibri"/>
        <family val="2"/>
        <scheme val="minor"/>
      </rPr>
      <t>each and every</t>
    </r>
    <r>
      <rPr>
        <sz val="11"/>
        <color theme="1"/>
        <rFont val="Calibri"/>
        <family val="2"/>
        <scheme val="minor"/>
      </rPr>
      <t xml:space="preserve"> modification, include a description of the existing 2021 benefit/cost share/limit and a description of the proposed 2022 benefit/cost share/limit.
</t>
    </r>
    <r>
      <rPr>
        <i/>
        <sz val="11"/>
        <color theme="1"/>
        <rFont val="Calibri"/>
        <family val="2"/>
        <scheme val="minor"/>
      </rPr>
      <t>For example:
Out-of-network Prescription drug deductible -- 2021: $150, Proposed 2022: $200
In-network Chiropractic care benefit -- 2021: $50/visit, Proposed 2022: Not covered
In-network Chiropractic care limit -- 2021: 20 visits/year, Proposed 2022: 25 visits/year</t>
    </r>
  </si>
  <si>
    <t>List of Plans and Modifications 2022</t>
  </si>
  <si>
    <t>AV in
2022 AVC</t>
  </si>
  <si>
    <t>2022 Plan Name</t>
  </si>
  <si>
    <t>Plan Status
Plan Year 2022</t>
  </si>
  <si>
    <t>Description of Discontinuation or
Proposed Modification for 2022</t>
  </si>
  <si>
    <t>2021 Plan Name:</t>
  </si>
  <si>
    <t>Current 2021 Benefit, Limit, or Numerical Cost Sharing Value</t>
  </si>
  <si>
    <t>Proposed 2022 Benefit, Limit, or Numerical Cost Sharing Value</t>
  </si>
  <si>
    <r>
      <rPr>
        <b/>
        <i/>
        <sz val="11"/>
        <color rgb="FF3F3F3F"/>
        <rFont val="Calibri"/>
        <family val="2"/>
        <scheme val="minor"/>
      </rPr>
      <t>Note:</t>
    </r>
    <r>
      <rPr>
        <sz val="11"/>
        <color rgb="FF3F3F3F"/>
        <rFont val="Calibri"/>
        <family val="2"/>
        <scheme val="minor"/>
      </rPr>
      <t xml:space="preserve"> This a sample completed List of Plans worksheet. Its contents are for illustrative purposes only.</t>
    </r>
  </si>
  <si>
    <t>Platinum 90 PPO Co-ins</t>
  </si>
  <si>
    <t>Continued</t>
  </si>
  <si>
    <t>Platinum 90 PPO Copay</t>
  </si>
  <si>
    <t>Discontinued</t>
  </si>
  <si>
    <t>Silver 70 PPO</t>
  </si>
  <si>
    <t>Gold 80 PPO Co-ins</t>
  </si>
  <si>
    <t>Bronze 60 PPO</t>
  </si>
  <si>
    <t>Modified (UMC)</t>
  </si>
  <si>
    <t>Silver 70 PPO HDHP</t>
  </si>
  <si>
    <t>New</t>
  </si>
  <si>
    <t>Gold 80 PPO Copay</t>
  </si>
  <si>
    <t>Bronze 60 PPO HDHP</t>
  </si>
  <si>
    <t>See worksheet Platinum 90</t>
  </si>
  <si>
    <t>SAMPLE Insurer ABC</t>
  </si>
  <si>
    <t>Individual PPO</t>
  </si>
  <si>
    <t>Standard</t>
  </si>
  <si>
    <t>OON prescription drug deductible</t>
  </si>
  <si>
    <t>None</t>
  </si>
  <si>
    <t>INN chiropractor visit</t>
  </si>
  <si>
    <t>50/visit</t>
  </si>
  <si>
    <t>Not covered</t>
  </si>
  <si>
    <t>PF-2020-99999</t>
  </si>
  <si>
    <t>PF-2021-99999</t>
  </si>
  <si>
    <t>Discontinuation notice: PF-2020-99997</t>
  </si>
  <si>
    <t>Discontinuation notice forthcoming 7/15/21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</si>
</sst>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sz val="11"/>
      <color theme="3"/>
      <name val="Calibri"/>
      <family val="2"/>
      <scheme val="minor"/>
    </font>
    <font>
      <sz val="11"/>
      <color rgb="FFFF0000"/>
      <name val="Calibri"/>
      <family val="2"/>
      <scheme val="minor"/>
    </font>
    <font>
      <b/>
      <sz val="10"/>
      <color rgb="FF3F3F3F"/>
      <name val="Calibri"/>
      <family val="2"/>
      <scheme val="minor"/>
    </font>
    <font>
      <sz val="10"/>
      <color rgb="FF3F3F3F"/>
      <name val="Calibri"/>
      <family val="2"/>
      <scheme val="minor"/>
    </font>
    <font>
      <u/>
      <sz val="11"/>
      <color theme="10"/>
      <name val="Calibri"/>
      <family val="2"/>
      <scheme val="minor"/>
    </font>
    <font>
      <sz val="11"/>
      <color rgb="FF3F3F3F"/>
      <name val="Calibri"/>
      <family val="2"/>
      <scheme val="minor"/>
    </font>
    <font>
      <b/>
      <u/>
      <sz val="11"/>
      <color theme="1"/>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11"/>
      <color rgb="FFFF0000"/>
      <name val="Calibri"/>
      <family val="2"/>
      <scheme val="minor"/>
    </font>
    <font>
      <b/>
      <sz val="9"/>
      <color rgb="FF3F3F3F"/>
      <name val="Calibri"/>
      <family val="2"/>
      <scheme val="minor"/>
    </font>
    <font>
      <sz val="18"/>
      <color theme="3"/>
      <name val="Calibri Light"/>
      <family val="2"/>
      <scheme val="major"/>
    </font>
    <font>
      <sz val="11"/>
      <color theme="1"/>
      <name val="Calibri"/>
      <family val="2"/>
      <scheme val="minor"/>
    </font>
    <font>
      <b/>
      <i/>
      <sz val="11"/>
      <color rgb="FF3F3F3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top/>
      <bottom/>
      <diagonal/>
    </border>
    <border>
      <left/>
      <right style="thin">
        <color rgb="FF7F7F7F"/>
      </right>
      <top/>
      <bottom/>
      <diagonal/>
    </border>
    <border>
      <left style="thin">
        <color rgb="FF7F7F7F"/>
      </left>
      <right style="thin">
        <color rgb="FF7F7F7F"/>
      </right>
      <top/>
      <bottom/>
      <diagonal/>
    </border>
    <border>
      <left/>
      <right/>
      <top/>
      <bottom style="thin">
        <color rgb="FF7F7F7F"/>
      </bottom>
      <diagonal/>
    </border>
    <border>
      <left style="thin">
        <color rgb="FF7F7F7F"/>
      </left>
      <right/>
      <top/>
      <bottom style="thin">
        <color rgb="FF7F7F7F"/>
      </bottom>
      <diagonal/>
    </border>
    <border>
      <left/>
      <right style="thin">
        <color rgb="FF7F7F7F"/>
      </right>
      <top/>
      <bottom style="thin">
        <color rgb="FF7F7F7F"/>
      </bottom>
      <diagonal/>
    </border>
    <border>
      <left/>
      <right style="thin">
        <color rgb="FF7F7F7F"/>
      </right>
      <top style="thin">
        <color rgb="FF7F7F7F"/>
      </top>
      <bottom/>
      <diagonal/>
    </border>
    <border>
      <left style="thin">
        <color rgb="FF7F7F7F"/>
      </left>
      <right/>
      <top style="thin">
        <color rgb="FF7F7F7F"/>
      </top>
      <bottom/>
      <diagonal/>
    </border>
    <border>
      <left/>
      <right/>
      <top style="thin">
        <color rgb="FF7F7F7F"/>
      </top>
      <bottom/>
      <diagonal/>
    </border>
    <border>
      <left/>
      <right/>
      <top/>
      <bottom style="medium">
        <color theme="4" tint="0.39994506668294322"/>
      </bottom>
      <diagonal/>
    </border>
    <border>
      <left/>
      <right/>
      <top style="medium">
        <color theme="4" tint="0.39994506668294322"/>
      </top>
      <bottom style="medium">
        <color theme="4" tint="0.39994506668294322"/>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s>
  <cellStyleXfs count="10">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4" fillId="2" borderId="4" applyNumberFormat="0" applyAlignment="0" applyProtection="0"/>
    <xf numFmtId="0" fontId="5" fillId="3" borderId="5" applyNumberFormat="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18" fillId="0" borderId="0" applyNumberFormat="0" applyFill="0" applyBorder="0" applyAlignment="0" applyProtection="0"/>
    <xf numFmtId="0" fontId="19" fillId="7" borderId="17" applyNumberFormat="0" applyFont="0" applyAlignment="0" applyProtection="0"/>
  </cellStyleXfs>
  <cellXfs count="73">
    <xf numFmtId="0" fontId="0" fillId="0" borderId="0" xfId="0"/>
    <xf numFmtId="0" fontId="7" fillId="0" borderId="7" xfId="0" applyNumberFormat="1" applyFont="1" applyBorder="1" applyAlignment="1" applyProtection="1">
      <alignment wrapText="1"/>
      <protection hidden="1"/>
    </xf>
    <xf numFmtId="0" fontId="7" fillId="0" borderId="0" xfId="0" applyNumberFormat="1" applyFont="1" applyBorder="1" applyAlignment="1" applyProtection="1">
      <alignment wrapText="1"/>
      <protection hidden="1"/>
    </xf>
    <xf numFmtId="0" fontId="0" fillId="0" borderId="8" xfId="0" applyBorder="1" applyAlignment="1" applyProtection="1">
      <alignment wrapText="1"/>
      <protection locked="0"/>
    </xf>
    <xf numFmtId="0" fontId="0" fillId="0" borderId="8" xfId="0" applyBorder="1" applyAlignment="1" applyProtection="1">
      <alignment horizontal="right" wrapText="1"/>
      <protection locked="0"/>
    </xf>
    <xf numFmtId="0" fontId="5" fillId="3" borderId="13" xfId="5" applyNumberFormat="1" applyBorder="1" applyAlignment="1" applyProtection="1">
      <alignment vertical="center" wrapText="1"/>
      <protection locked="0"/>
    </xf>
    <xf numFmtId="49" fontId="0" fillId="0" borderId="6" xfId="0" applyNumberFormat="1" applyBorder="1" applyAlignment="1" applyProtection="1">
      <alignment wrapText="1"/>
      <protection locked="0"/>
    </xf>
    <xf numFmtId="49" fontId="0" fillId="0" borderId="0" xfId="0" applyNumberFormat="1" applyBorder="1" applyAlignment="1" applyProtection="1">
      <alignment wrapText="1"/>
      <protection locked="0"/>
    </xf>
    <xf numFmtId="10" fontId="0" fillId="0" borderId="0" xfId="0" applyNumberFormat="1" applyBorder="1" applyAlignment="1" applyProtection="1">
      <alignment wrapText="1"/>
      <protection locked="0"/>
    </xf>
    <xf numFmtId="10" fontId="0" fillId="0" borderId="7" xfId="0" applyNumberFormat="1" applyBorder="1" applyAlignment="1" applyProtection="1">
      <alignment wrapText="1"/>
      <protection locked="0"/>
    </xf>
    <xf numFmtId="49" fontId="0" fillId="0" borderId="0" xfId="0" applyNumberFormat="1" applyAlignment="1" applyProtection="1">
      <alignment wrapText="1"/>
      <protection locked="0"/>
    </xf>
    <xf numFmtId="0" fontId="0" fillId="0" borderId="0" xfId="0" applyBorder="1" applyAlignment="1" applyProtection="1">
      <protection hidden="1"/>
    </xf>
    <xf numFmtId="0" fontId="0" fillId="0" borderId="0" xfId="0" applyAlignment="1" applyProtection="1">
      <protection hidden="1"/>
    </xf>
    <xf numFmtId="49" fontId="8" fillId="0" borderId="0" xfId="6" applyNumberFormat="1" applyFont="1" applyFill="1" applyBorder="1" applyAlignment="1" applyProtection="1">
      <protection hidden="1"/>
    </xf>
    <xf numFmtId="0" fontId="16" fillId="4" borderId="0" xfId="0" applyNumberFormat="1" applyFont="1" applyFill="1" applyBorder="1" applyAlignment="1" applyProtection="1">
      <alignment horizontal="left" vertical="top"/>
      <protection hidden="1"/>
    </xf>
    <xf numFmtId="0" fontId="9" fillId="0" borderId="0" xfId="0" applyNumberFormat="1" applyFont="1" applyFill="1" applyBorder="1" applyAlignment="1" applyProtection="1">
      <alignment vertical="center" wrapText="1"/>
      <protection hidden="1"/>
    </xf>
    <xf numFmtId="0" fontId="0" fillId="0" borderId="0" xfId="0" applyAlignment="1" applyProtection="1">
      <alignment wrapText="1"/>
      <protection hidden="1"/>
    </xf>
    <xf numFmtId="0" fontId="9" fillId="0" borderId="0" xfId="0" applyNumberFormat="1" applyFont="1" applyFill="1" applyBorder="1" applyAlignment="1" applyProtection="1">
      <alignment horizontal="left" vertical="top"/>
      <protection hidden="1"/>
    </xf>
    <xf numFmtId="0" fontId="9" fillId="0" borderId="0" xfId="0" applyNumberFormat="1" applyFont="1" applyFill="1" applyBorder="1" applyAlignment="1" applyProtection="1">
      <alignment vertical="top"/>
      <protection hidden="1"/>
    </xf>
    <xf numFmtId="0" fontId="17" fillId="0" borderId="0" xfId="0" applyNumberFormat="1" applyFont="1" applyFill="1" applyBorder="1" applyAlignment="1" applyProtection="1">
      <alignment horizontal="right"/>
      <protection hidden="1"/>
    </xf>
    <xf numFmtId="0" fontId="9" fillId="0" borderId="0" xfId="0" applyNumberFormat="1" applyFont="1" applyFill="1" applyBorder="1" applyAlignment="1" applyProtection="1">
      <alignment vertical="center" wrapText="1"/>
    </xf>
    <xf numFmtId="0" fontId="0" fillId="0" borderId="9" xfId="0" applyNumberFormat="1" applyFont="1" applyFill="1" applyBorder="1" applyAlignment="1" applyProtection="1"/>
    <xf numFmtId="0" fontId="0" fillId="0" borderId="8" xfId="0" applyNumberFormat="1" applyBorder="1" applyAlignment="1" applyProtection="1">
      <alignment wrapText="1"/>
      <protection locked="0"/>
    </xf>
    <xf numFmtId="0" fontId="0" fillId="0" borderId="0" xfId="0" applyNumberFormat="1" applyBorder="1" applyAlignment="1" applyProtection="1">
      <alignment wrapText="1"/>
      <protection locked="0"/>
    </xf>
    <xf numFmtId="0" fontId="5" fillId="3" borderId="14" xfId="5" applyNumberFormat="1" applyBorder="1" applyAlignment="1" applyProtection="1">
      <alignment vertical="center" wrapText="1"/>
    </xf>
    <xf numFmtId="0" fontId="5" fillId="3" borderId="12" xfId="5" applyNumberFormat="1" applyBorder="1" applyAlignment="1" applyProtection="1">
      <alignment vertical="center" wrapText="1"/>
    </xf>
    <xf numFmtId="0" fontId="0" fillId="0" borderId="0" xfId="0" applyNumberFormat="1" applyFont="1" applyFill="1" applyBorder="1" applyAlignment="1" applyProtection="1"/>
    <xf numFmtId="0" fontId="15" fillId="0" borderId="0" xfId="3" applyNumberFormat="1" applyFont="1" applyFill="1" applyBorder="1" applyAlignment="1" applyProtection="1"/>
    <xf numFmtId="0" fontId="3" fillId="0" borderId="0" xfId="3" applyNumberFormat="1" applyFont="1" applyFill="1" applyBorder="1" applyAlignment="1" applyProtection="1"/>
    <xf numFmtId="0" fontId="6" fillId="0" borderId="0" xfId="0" applyNumberFormat="1" applyFont="1" applyFill="1" applyBorder="1" applyAlignment="1" applyProtection="1"/>
    <xf numFmtId="0" fontId="11" fillId="0" borderId="0" xfId="0" applyNumberFormat="1" applyFont="1" applyFill="1" applyBorder="1" applyAlignment="1" applyProtection="1">
      <alignment vertical="top"/>
    </xf>
    <xf numFmtId="0" fontId="11" fillId="0" borderId="0" xfId="0" applyNumberFormat="1" applyFont="1" applyFill="1" applyBorder="1" applyAlignment="1" applyProtection="1">
      <alignment horizontal="left" vertical="top"/>
    </xf>
    <xf numFmtId="0" fontId="6" fillId="0" borderId="9" xfId="0" applyNumberFormat="1" applyFont="1" applyFill="1" applyBorder="1" applyAlignment="1" applyProtection="1"/>
    <xf numFmtId="0" fontId="0" fillId="0" borderId="0" xfId="0" applyBorder="1" applyAlignment="1" applyProtection="1"/>
    <xf numFmtId="0" fontId="8" fillId="3" borderId="4" xfId="5" applyFont="1" applyBorder="1" applyAlignment="1" applyProtection="1">
      <alignment vertical="center" wrapText="1"/>
    </xf>
    <xf numFmtId="0" fontId="8" fillId="3" borderId="4" xfId="5" applyFont="1" applyBorder="1" applyAlignment="1" applyProtection="1">
      <alignment horizontal="center" vertical="center" wrapText="1"/>
    </xf>
    <xf numFmtId="0" fontId="0" fillId="5" borderId="0" xfId="0" applyFill="1" applyAlignment="1">
      <alignment wrapText="1"/>
    </xf>
    <xf numFmtId="0" fontId="14" fillId="5" borderId="0" xfId="0" applyFont="1" applyFill="1" applyAlignment="1">
      <alignment horizontal="right"/>
    </xf>
    <xf numFmtId="0" fontId="15" fillId="5" borderId="0" xfId="0" applyFont="1" applyFill="1" applyAlignment="1">
      <alignment wrapText="1"/>
    </xf>
    <xf numFmtId="0" fontId="10" fillId="5" borderId="0" xfId="7" applyFill="1" applyAlignment="1">
      <alignment wrapText="1"/>
    </xf>
    <xf numFmtId="0" fontId="10" fillId="5" borderId="0" xfId="7" applyFill="1"/>
    <xf numFmtId="0" fontId="2" fillId="5" borderId="2" xfId="2" applyNumberFormat="1" applyFill="1" applyAlignment="1">
      <alignment wrapText="1"/>
    </xf>
    <xf numFmtId="0" fontId="0" fillId="0" borderId="0" xfId="0" applyFill="1" applyAlignment="1">
      <alignment wrapText="1"/>
    </xf>
    <xf numFmtId="0" fontId="18" fillId="5" borderId="0" xfId="8" applyFont="1" applyFill="1" applyAlignment="1">
      <alignment wrapText="1"/>
    </xf>
    <xf numFmtId="0" fontId="1" fillId="5" borderId="1" xfId="1" applyNumberFormat="1" applyFill="1" applyAlignment="1">
      <alignment wrapText="1"/>
    </xf>
    <xf numFmtId="0" fontId="3" fillId="0" borderId="3" xfId="3" applyNumberFormat="1" applyFill="1" applyAlignment="1" applyProtection="1"/>
    <xf numFmtId="0" fontId="3" fillId="0" borderId="15" xfId="3" applyNumberFormat="1" applyFill="1" applyBorder="1" applyAlignment="1" applyProtection="1">
      <protection hidden="1"/>
    </xf>
    <xf numFmtId="0" fontId="3" fillId="0" borderId="15" xfId="3" applyNumberFormat="1" applyFill="1" applyBorder="1" applyAlignment="1" applyProtection="1"/>
    <xf numFmtId="0" fontId="3" fillId="0" borderId="16" xfId="3" applyNumberFormat="1" applyFill="1" applyBorder="1" applyAlignment="1" applyProtection="1">
      <protection locked="0"/>
    </xf>
    <xf numFmtId="0" fontId="3" fillId="0" borderId="16" xfId="3" applyNumberFormat="1" applyFill="1" applyBorder="1" applyAlignment="1" applyProtection="1"/>
    <xf numFmtId="0" fontId="8" fillId="6" borderId="10" xfId="4" applyNumberFormat="1" applyFont="1" applyFill="1" applyBorder="1" applyAlignment="1" applyProtection="1">
      <alignment vertical="center" wrapText="1"/>
    </xf>
    <xf numFmtId="0" fontId="8" fillId="6" borderId="9" xfId="4" applyNumberFormat="1" applyFont="1" applyFill="1" applyBorder="1" applyAlignment="1" applyProtection="1">
      <alignment horizontal="center" vertical="center" wrapText="1"/>
    </xf>
    <xf numFmtId="0" fontId="8" fillId="6" borderId="11" xfId="4" applyNumberFormat="1" applyFont="1" applyFill="1" applyBorder="1" applyAlignment="1" applyProtection="1">
      <alignment horizontal="center" vertical="center" wrapText="1"/>
    </xf>
    <xf numFmtId="0" fontId="18" fillId="0" borderId="0" xfId="8" applyFont="1" applyFill="1" applyAlignment="1"/>
    <xf numFmtId="49" fontId="3" fillId="0" borderId="3" xfId="3" applyNumberFormat="1" applyFill="1" applyAlignment="1" applyProtection="1">
      <alignment wrapText="1"/>
    </xf>
    <xf numFmtId="49" fontId="0" fillId="0" borderId="0" xfId="0" applyNumberFormat="1" applyFill="1" applyBorder="1" applyAlignment="1" applyProtection="1">
      <alignment wrapText="1"/>
    </xf>
    <xf numFmtId="0" fontId="0" fillId="0" borderId="0" xfId="0" applyFill="1" applyAlignment="1" applyProtection="1">
      <alignment wrapText="1"/>
    </xf>
    <xf numFmtId="0" fontId="0" fillId="0" borderId="0" xfId="0" applyFont="1" applyFill="1" applyAlignment="1" applyProtection="1">
      <alignment wrapText="1"/>
    </xf>
    <xf numFmtId="0" fontId="0" fillId="0" borderId="0" xfId="0" applyFill="1" applyBorder="1" applyAlignment="1" applyProtection="1"/>
    <xf numFmtId="0" fontId="18" fillId="0" borderId="0" xfId="8" applyFont="1" applyFill="1" applyBorder="1" applyAlignment="1"/>
    <xf numFmtId="0" fontId="0" fillId="0" borderId="9" xfId="0" applyBorder="1" applyAlignment="1" applyProtection="1">
      <alignment wrapText="1"/>
    </xf>
    <xf numFmtId="0" fontId="0" fillId="0" borderId="9" xfId="0" applyBorder="1" applyAlignment="1" applyProtection="1"/>
    <xf numFmtId="0" fontId="0" fillId="0" borderId="0" xfId="0" applyBorder="1"/>
    <xf numFmtId="0" fontId="11" fillId="7" borderId="17" xfId="9" applyNumberFormat="1" applyFont="1" applyAlignment="1" applyProtection="1">
      <alignment vertical="center" wrapText="1"/>
    </xf>
    <xf numFmtId="0" fontId="8" fillId="6" borderId="4" xfId="4" applyNumberFormat="1" applyFont="1" applyFill="1" applyAlignment="1" applyProtection="1">
      <alignment horizontal="center" vertical="center" wrapText="1"/>
    </xf>
    <xf numFmtId="0" fontId="3" fillId="0" borderId="15" xfId="2" applyNumberFormat="1" applyFont="1" applyFill="1" applyBorder="1" applyAlignment="1" applyProtection="1">
      <protection locked="0"/>
    </xf>
    <xf numFmtId="0" fontId="3" fillId="0" borderId="16" xfId="3" applyNumberFormat="1" applyFont="1" applyFill="1" applyBorder="1" applyAlignment="1" applyProtection="1">
      <protection locked="0"/>
    </xf>
    <xf numFmtId="0" fontId="11" fillId="7" borderId="18" xfId="9" applyNumberFormat="1" applyFont="1" applyBorder="1" applyAlignment="1" applyProtection="1">
      <alignment vertical="center" wrapText="1"/>
    </xf>
    <xf numFmtId="0" fontId="11" fillId="7" borderId="19" xfId="9" applyNumberFormat="1" applyFont="1" applyBorder="1" applyAlignment="1" applyProtection="1">
      <alignment vertical="center" wrapText="1"/>
    </xf>
    <xf numFmtId="0" fontId="11" fillId="7" borderId="20" xfId="9" applyNumberFormat="1" applyFont="1" applyBorder="1" applyAlignment="1" applyProtection="1">
      <alignment vertical="center" wrapText="1"/>
    </xf>
    <xf numFmtId="0" fontId="11" fillId="7" borderId="21" xfId="9" applyNumberFormat="1" applyFont="1" applyBorder="1" applyAlignment="1" applyProtection="1">
      <alignment vertical="center" wrapText="1"/>
    </xf>
    <xf numFmtId="0" fontId="11" fillId="7" borderId="22" xfId="9" applyNumberFormat="1" applyFont="1" applyBorder="1" applyAlignment="1" applyProtection="1">
      <alignment vertical="center" wrapText="1"/>
    </xf>
    <xf numFmtId="0" fontId="11" fillId="7" borderId="23" xfId="9" applyNumberFormat="1" applyFont="1" applyBorder="1" applyAlignment="1" applyProtection="1">
      <alignment vertical="center" wrapText="1"/>
    </xf>
  </cellXfs>
  <cellStyles count="10">
    <cellStyle name="Heading 1" xfId="1" builtinId="16"/>
    <cellStyle name="Heading 2" xfId="2" builtinId="17"/>
    <cellStyle name="Heading 3" xfId="3" builtinId="18"/>
    <cellStyle name="Heading 4" xfId="6" builtinId="19"/>
    <cellStyle name="Hyperlink" xfId="7" builtinId="8"/>
    <cellStyle name="Input" xfId="4" builtinId="20"/>
    <cellStyle name="Normal" xfId="0" builtinId="0"/>
    <cellStyle name="Note" xfId="9" builtinId="10"/>
    <cellStyle name="Output" xfId="5" builtinId="21"/>
    <cellStyle name="Title" xfId="8" builtinId="15"/>
  </cellStyles>
  <dxfs count="9">
    <dxf>
      <font>
        <b val="0"/>
        <i/>
        <color theme="0" tint="-0.34998626667073579"/>
      </font>
    </dxf>
    <dxf>
      <font>
        <b val="0"/>
        <i/>
        <color rgb="FFFF0000"/>
      </font>
    </dxf>
    <dxf>
      <font>
        <b val="0"/>
        <i/>
        <color theme="0" tint="-0.24994659260841701"/>
      </font>
    </dxf>
    <dxf>
      <font>
        <color theme="0" tint="-4.9989318521683403E-2"/>
      </font>
      <fill>
        <patternFill patternType="lightGray">
          <fgColor theme="0" tint="-0.24994659260841701"/>
          <bgColor theme="0"/>
        </patternFill>
      </fill>
    </dxf>
    <dxf>
      <font>
        <b val="0"/>
        <i/>
        <color rgb="FFFF0000"/>
      </font>
    </dxf>
    <dxf>
      <font>
        <b val="0"/>
        <i/>
        <color theme="0" tint="-4.9989318521683403E-2"/>
      </font>
      <fill>
        <patternFill patternType="lightGray">
          <fgColor theme="0" tint="-0.24994659260841701"/>
          <bgColor theme="0"/>
        </patternFill>
      </fill>
    </dxf>
    <dxf>
      <font>
        <b val="0"/>
        <i/>
        <color theme="0" tint="-4.9989318521683403E-2"/>
      </font>
      <fill>
        <patternFill patternType="lightGray">
          <fgColor theme="0" tint="-0.24994659260841701"/>
          <bgColor theme="0"/>
        </patternFill>
      </fill>
    </dxf>
    <dxf>
      <font>
        <b val="0"/>
        <i/>
        <color theme="0" tint="-4.9989318521683403E-2"/>
      </font>
      <fill>
        <patternFill patternType="lightGray">
          <fgColor theme="0" tint="-0.24994659260841701"/>
          <bgColor theme="0"/>
        </patternFill>
      </fill>
    </dxf>
    <dxf>
      <font>
        <b val="0"/>
        <i/>
        <color rgb="FF7F7F7F"/>
      </font>
    </dxf>
  </dxfs>
  <tableStyles count="0" defaultTableStyle="TableStyleMedium2" defaultPivotStyle="PivotStyleLight16"/>
  <colors>
    <mruColors>
      <color rgb="FF7F7F7F"/>
      <color rgb="FFB2B2B2"/>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urance.ca.gov/0250-insurers/0300-insurers/0100-applications/hpab/index.cfm" TargetMode="External"/><Relationship Id="rId1" Type="http://schemas.openxmlformats.org/officeDocument/2006/relationships/hyperlink" Target="mailto:Jessica.Ryan@insurance.ca.gov?subject=Plans%20and%20Modifications%20Workbo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workbookViewId="0"/>
  </sheetViews>
  <sheetFormatPr defaultRowHeight="15" x14ac:dyDescent="0.25"/>
  <cols>
    <col min="1" max="1" width="113.5703125" style="42" bestFit="1" customWidth="1"/>
    <col min="2" max="16384" width="9.140625" style="42"/>
  </cols>
  <sheetData>
    <row r="1" spans="1:19" ht="46.5" x14ac:dyDescent="0.35">
      <c r="A1" s="43" t="s">
        <v>25</v>
      </c>
      <c r="B1" s="36"/>
      <c r="C1" s="36"/>
      <c r="D1" s="36"/>
      <c r="E1" s="36"/>
      <c r="F1" s="36"/>
      <c r="G1" s="36"/>
      <c r="H1" s="36"/>
      <c r="I1" s="36"/>
      <c r="J1" s="36"/>
      <c r="K1" s="36"/>
      <c r="L1" s="36"/>
      <c r="M1" s="36"/>
      <c r="N1" s="36"/>
      <c r="O1" s="36"/>
      <c r="P1" s="36"/>
      <c r="Q1" s="36"/>
      <c r="R1" s="36"/>
      <c r="S1" s="36"/>
    </row>
    <row r="2" spans="1:19" ht="15" customHeight="1" x14ac:dyDescent="0.25">
      <c r="A2" s="37" t="s">
        <v>26</v>
      </c>
      <c r="B2" s="36"/>
      <c r="C2" s="36"/>
      <c r="D2" s="36"/>
      <c r="E2" s="36"/>
      <c r="F2" s="36"/>
      <c r="G2" s="36"/>
      <c r="H2" s="36"/>
      <c r="I2" s="36"/>
      <c r="J2" s="36"/>
      <c r="K2" s="36"/>
      <c r="L2" s="36"/>
      <c r="M2" s="36"/>
      <c r="N2" s="36"/>
      <c r="O2" s="36"/>
      <c r="P2" s="36"/>
      <c r="Q2" s="36"/>
      <c r="R2" s="36"/>
      <c r="S2" s="36"/>
    </row>
    <row r="3" spans="1:19" ht="20.25" thickBot="1" x14ac:dyDescent="0.35">
      <c r="A3" s="44" t="s">
        <v>20</v>
      </c>
      <c r="B3" s="36"/>
      <c r="C3" s="36"/>
      <c r="D3" s="36"/>
      <c r="E3" s="36"/>
      <c r="F3" s="36"/>
      <c r="G3" s="36"/>
      <c r="H3" s="36"/>
      <c r="I3" s="36"/>
      <c r="J3" s="36"/>
      <c r="K3" s="36"/>
      <c r="L3" s="36"/>
      <c r="M3" s="36"/>
      <c r="N3" s="36"/>
      <c r="O3" s="36"/>
      <c r="P3" s="36"/>
      <c r="Q3" s="36"/>
      <c r="R3" s="36"/>
      <c r="S3" s="36"/>
    </row>
    <row r="4" spans="1:19" ht="30.75" thickTop="1" x14ac:dyDescent="0.25">
      <c r="A4" s="36" t="s">
        <v>11</v>
      </c>
      <c r="B4" s="36"/>
      <c r="C4" s="36"/>
      <c r="D4" s="36"/>
      <c r="E4" s="36"/>
      <c r="F4" s="36"/>
      <c r="G4" s="36"/>
      <c r="H4" s="36"/>
      <c r="I4" s="36"/>
      <c r="J4" s="36"/>
      <c r="K4" s="36"/>
      <c r="L4" s="36"/>
      <c r="M4" s="36"/>
      <c r="N4" s="36"/>
      <c r="O4" s="36"/>
      <c r="P4" s="36"/>
      <c r="Q4" s="36"/>
      <c r="R4" s="36"/>
      <c r="S4" s="36"/>
    </row>
    <row r="5" spans="1:19" x14ac:dyDescent="0.25">
      <c r="A5" s="38" t="s">
        <v>15</v>
      </c>
      <c r="B5" s="36"/>
      <c r="C5" s="36"/>
      <c r="D5" s="36"/>
      <c r="E5" s="36"/>
      <c r="F5" s="36"/>
      <c r="G5" s="36"/>
      <c r="H5" s="36"/>
      <c r="I5" s="36"/>
      <c r="J5" s="36"/>
      <c r="K5" s="36"/>
      <c r="L5" s="36"/>
      <c r="M5" s="36"/>
      <c r="N5" s="36"/>
      <c r="O5" s="36"/>
      <c r="P5" s="36"/>
      <c r="Q5" s="36"/>
      <c r="R5" s="36"/>
      <c r="S5" s="36"/>
    </row>
    <row r="6" spans="1:19" ht="45" x14ac:dyDescent="0.25">
      <c r="A6" s="38" t="s">
        <v>18</v>
      </c>
      <c r="B6" s="36"/>
      <c r="C6" s="36"/>
      <c r="D6" s="36"/>
      <c r="E6" s="36"/>
      <c r="F6" s="36"/>
      <c r="G6" s="36"/>
      <c r="H6" s="36"/>
      <c r="I6" s="36"/>
      <c r="J6" s="36"/>
      <c r="K6" s="36"/>
      <c r="L6" s="36"/>
      <c r="M6" s="36"/>
      <c r="N6" s="36"/>
      <c r="O6" s="36"/>
      <c r="P6" s="36"/>
      <c r="Q6" s="36"/>
      <c r="R6" s="36"/>
      <c r="S6" s="36"/>
    </row>
    <row r="7" spans="1:19" x14ac:dyDescent="0.25">
      <c r="A7" s="36" t="s">
        <v>14</v>
      </c>
      <c r="B7" s="36"/>
      <c r="C7" s="36"/>
      <c r="D7" s="36"/>
      <c r="E7" s="36"/>
      <c r="F7" s="36"/>
      <c r="G7" s="36"/>
      <c r="H7" s="36"/>
      <c r="I7" s="36"/>
      <c r="J7" s="36"/>
      <c r="K7" s="36"/>
      <c r="L7" s="36"/>
      <c r="M7" s="36"/>
      <c r="N7" s="36"/>
      <c r="O7" s="36"/>
      <c r="P7" s="36"/>
      <c r="Q7" s="36"/>
      <c r="R7" s="36"/>
      <c r="S7" s="36"/>
    </row>
    <row r="8" spans="1:19" ht="30" x14ac:dyDescent="0.25">
      <c r="A8" s="36" t="s">
        <v>13</v>
      </c>
      <c r="B8" s="36"/>
      <c r="C8" s="36"/>
      <c r="D8" s="36"/>
      <c r="E8" s="36"/>
      <c r="F8" s="36"/>
      <c r="G8" s="36"/>
      <c r="H8" s="36"/>
      <c r="I8" s="36"/>
      <c r="J8" s="36"/>
      <c r="K8" s="36"/>
      <c r="L8" s="36"/>
      <c r="M8" s="36"/>
      <c r="N8" s="36"/>
      <c r="O8" s="36"/>
      <c r="P8" s="36"/>
      <c r="Q8" s="36"/>
      <c r="R8" s="36"/>
      <c r="S8" s="36"/>
    </row>
    <row r="9" spans="1:19" x14ac:dyDescent="0.25">
      <c r="A9" s="36" t="s">
        <v>21</v>
      </c>
      <c r="B9" s="36"/>
      <c r="C9" s="36"/>
      <c r="D9" s="36"/>
      <c r="E9" s="36"/>
      <c r="F9" s="36"/>
      <c r="G9" s="36"/>
      <c r="H9" s="36"/>
      <c r="I9" s="36"/>
      <c r="J9" s="36"/>
      <c r="K9" s="36"/>
      <c r="L9" s="36"/>
      <c r="M9" s="36"/>
      <c r="N9" s="36"/>
      <c r="O9" s="36"/>
      <c r="P9" s="36"/>
      <c r="Q9" s="36"/>
      <c r="R9" s="36"/>
      <c r="S9" s="36"/>
    </row>
    <row r="10" spans="1:19" x14ac:dyDescent="0.25">
      <c r="A10" s="36" t="s">
        <v>16</v>
      </c>
      <c r="B10" s="36"/>
      <c r="C10" s="36"/>
      <c r="D10" s="36"/>
      <c r="E10" s="36"/>
      <c r="F10" s="36"/>
      <c r="G10" s="36"/>
      <c r="H10" s="36"/>
      <c r="I10" s="36"/>
      <c r="J10" s="36"/>
      <c r="K10" s="36"/>
      <c r="L10" s="36"/>
      <c r="M10" s="36"/>
      <c r="N10" s="36"/>
      <c r="O10" s="36"/>
      <c r="P10" s="36"/>
      <c r="Q10" s="36"/>
      <c r="R10" s="36"/>
      <c r="S10" s="36"/>
    </row>
    <row r="11" spans="1:19" x14ac:dyDescent="0.25">
      <c r="A11" s="39" t="s">
        <v>17</v>
      </c>
      <c r="B11" s="36"/>
      <c r="C11" s="36"/>
      <c r="D11" s="36"/>
      <c r="E11" s="36"/>
      <c r="F11" s="36"/>
      <c r="G11" s="36"/>
      <c r="H11" s="36"/>
      <c r="I11" s="36"/>
      <c r="J11" s="36"/>
      <c r="K11" s="36"/>
      <c r="L11" s="36"/>
      <c r="M11" s="36"/>
      <c r="N11" s="36"/>
      <c r="O11" s="36"/>
      <c r="P11" s="36"/>
      <c r="Q11" s="36"/>
      <c r="R11" s="36"/>
      <c r="S11" s="36"/>
    </row>
    <row r="12" spans="1:19" ht="30" x14ac:dyDescent="0.25">
      <c r="A12" s="36" t="s">
        <v>27</v>
      </c>
      <c r="B12" s="36"/>
      <c r="C12" s="36"/>
      <c r="D12" s="36"/>
      <c r="E12" s="36"/>
      <c r="F12" s="36"/>
      <c r="G12" s="36"/>
      <c r="H12" s="36"/>
      <c r="I12" s="36"/>
      <c r="J12" s="36"/>
      <c r="K12" s="36"/>
      <c r="L12" s="36"/>
      <c r="M12" s="36"/>
      <c r="N12" s="36"/>
      <c r="O12" s="36"/>
      <c r="P12" s="36"/>
      <c r="Q12" s="36"/>
      <c r="R12" s="36"/>
      <c r="S12" s="36"/>
    </row>
    <row r="13" spans="1:19" x14ac:dyDescent="0.25">
      <c r="A13" s="40" t="s">
        <v>8</v>
      </c>
      <c r="B13" s="36"/>
      <c r="C13" s="36"/>
      <c r="D13" s="36"/>
      <c r="E13" s="36"/>
      <c r="F13" s="36"/>
      <c r="G13" s="36"/>
      <c r="H13" s="36"/>
      <c r="I13" s="36"/>
      <c r="J13" s="36"/>
      <c r="K13" s="36"/>
      <c r="L13" s="36"/>
      <c r="M13" s="36"/>
      <c r="N13" s="36"/>
      <c r="O13" s="36"/>
      <c r="P13" s="36"/>
      <c r="Q13" s="36"/>
      <c r="R13" s="36"/>
      <c r="S13" s="36"/>
    </row>
    <row r="14" spans="1:19" ht="15" customHeight="1" x14ac:dyDescent="0.25">
      <c r="A14" s="36"/>
      <c r="B14" s="36"/>
      <c r="C14" s="36"/>
      <c r="D14" s="36"/>
      <c r="E14" s="36"/>
      <c r="F14" s="36"/>
      <c r="G14" s="36"/>
      <c r="H14" s="36"/>
      <c r="I14" s="36"/>
      <c r="J14" s="36"/>
      <c r="K14" s="36"/>
      <c r="L14" s="36"/>
      <c r="M14" s="36"/>
      <c r="N14" s="36"/>
      <c r="O14" s="36"/>
      <c r="P14" s="36"/>
      <c r="Q14" s="36"/>
      <c r="R14" s="36"/>
      <c r="S14" s="36"/>
    </row>
    <row r="15" spans="1:19" ht="18" thickBot="1" x14ac:dyDescent="0.35">
      <c r="A15" s="41" t="s">
        <v>5</v>
      </c>
      <c r="B15" s="36"/>
      <c r="C15" s="36"/>
      <c r="D15" s="36"/>
      <c r="E15" s="36"/>
      <c r="F15" s="36"/>
      <c r="G15" s="36"/>
      <c r="H15" s="36"/>
      <c r="I15" s="36"/>
      <c r="J15" s="36"/>
      <c r="K15" s="36"/>
      <c r="L15" s="36"/>
      <c r="M15" s="36"/>
      <c r="N15" s="36"/>
      <c r="O15" s="36"/>
      <c r="P15" s="36"/>
      <c r="Q15" s="36"/>
      <c r="R15" s="36"/>
      <c r="S15" s="36"/>
    </row>
    <row r="16" spans="1:19" ht="15" customHeight="1" thickTop="1" x14ac:dyDescent="0.25">
      <c r="A16" s="36" t="s">
        <v>6</v>
      </c>
      <c r="B16" s="36"/>
      <c r="C16" s="36"/>
      <c r="D16" s="36"/>
      <c r="E16" s="36"/>
      <c r="F16" s="36"/>
      <c r="G16" s="36"/>
      <c r="H16" s="36"/>
      <c r="I16" s="36"/>
      <c r="J16" s="36"/>
      <c r="K16" s="36"/>
      <c r="L16" s="36"/>
      <c r="M16" s="36"/>
      <c r="N16" s="36"/>
      <c r="O16" s="36"/>
      <c r="P16" s="36"/>
      <c r="Q16" s="36"/>
      <c r="R16" s="36"/>
      <c r="S16" s="36"/>
    </row>
    <row r="17" spans="1:19" ht="45" x14ac:dyDescent="0.25">
      <c r="A17" s="36" t="s">
        <v>19</v>
      </c>
      <c r="B17" s="36"/>
      <c r="C17" s="36"/>
      <c r="D17" s="36"/>
      <c r="E17" s="36"/>
      <c r="F17" s="36"/>
      <c r="G17" s="36"/>
      <c r="H17" s="36"/>
      <c r="I17" s="36"/>
      <c r="J17" s="36"/>
      <c r="K17" s="36"/>
      <c r="L17" s="36"/>
      <c r="M17" s="36"/>
      <c r="N17" s="36"/>
      <c r="O17" s="36"/>
      <c r="P17" s="36"/>
      <c r="Q17" s="36"/>
      <c r="R17" s="36"/>
      <c r="S17" s="36"/>
    </row>
    <row r="18" spans="1:19" ht="30" x14ac:dyDescent="0.25">
      <c r="A18" s="36" t="s">
        <v>28</v>
      </c>
      <c r="B18" s="36"/>
      <c r="C18" s="36"/>
      <c r="D18" s="36"/>
      <c r="E18" s="36"/>
      <c r="F18" s="36"/>
      <c r="G18" s="36"/>
      <c r="H18" s="36"/>
      <c r="I18" s="36"/>
      <c r="J18" s="36"/>
      <c r="K18" s="36"/>
      <c r="L18" s="36"/>
      <c r="M18" s="36"/>
      <c r="N18" s="36"/>
      <c r="O18" s="36"/>
      <c r="P18" s="36"/>
      <c r="Q18" s="36"/>
      <c r="R18" s="36"/>
      <c r="S18" s="36"/>
    </row>
    <row r="19" spans="1:19" ht="45" x14ac:dyDescent="0.25">
      <c r="A19" s="36" t="s">
        <v>29</v>
      </c>
      <c r="B19" s="36"/>
      <c r="C19" s="36"/>
      <c r="D19" s="36"/>
      <c r="E19" s="36"/>
      <c r="F19" s="36"/>
      <c r="G19" s="36"/>
      <c r="H19" s="36"/>
      <c r="I19" s="36"/>
      <c r="J19" s="36"/>
      <c r="K19" s="36"/>
      <c r="L19" s="36"/>
      <c r="M19" s="36"/>
      <c r="N19" s="36"/>
      <c r="O19" s="36"/>
      <c r="P19" s="36"/>
      <c r="Q19" s="36"/>
      <c r="R19" s="36"/>
      <c r="S19" s="36"/>
    </row>
    <row r="20" spans="1:19" ht="75" customHeight="1" x14ac:dyDescent="0.25">
      <c r="A20" s="36" t="s">
        <v>30</v>
      </c>
      <c r="B20" s="36"/>
      <c r="C20" s="36"/>
      <c r="D20" s="36"/>
      <c r="E20" s="36"/>
      <c r="F20" s="36"/>
      <c r="G20" s="36"/>
      <c r="H20" s="36"/>
      <c r="I20" s="36"/>
      <c r="J20" s="36"/>
      <c r="K20" s="36"/>
      <c r="L20" s="36"/>
      <c r="M20" s="36"/>
      <c r="N20" s="36"/>
      <c r="O20" s="36"/>
      <c r="P20" s="36"/>
      <c r="Q20" s="36"/>
      <c r="R20" s="36"/>
      <c r="S20" s="36"/>
    </row>
    <row r="21" spans="1:19" x14ac:dyDescent="0.25">
      <c r="A21" s="36"/>
      <c r="B21" s="36"/>
      <c r="C21" s="36"/>
      <c r="D21" s="36"/>
      <c r="E21" s="36"/>
      <c r="F21" s="36"/>
      <c r="G21" s="36"/>
      <c r="H21" s="36"/>
      <c r="I21" s="36"/>
      <c r="J21" s="36"/>
      <c r="K21" s="36"/>
      <c r="L21" s="36"/>
      <c r="M21" s="36"/>
      <c r="N21" s="36"/>
      <c r="O21" s="36"/>
      <c r="P21" s="36"/>
      <c r="Q21" s="36"/>
      <c r="R21" s="36"/>
      <c r="S21" s="36"/>
    </row>
    <row r="22" spans="1:19" ht="18" thickBot="1" x14ac:dyDescent="0.35">
      <c r="A22" s="41" t="s">
        <v>3</v>
      </c>
      <c r="B22" s="36"/>
      <c r="C22" s="36"/>
      <c r="D22" s="36"/>
      <c r="E22" s="36"/>
      <c r="F22" s="36"/>
      <c r="G22" s="36"/>
      <c r="H22" s="36"/>
      <c r="I22" s="36"/>
      <c r="J22" s="36"/>
      <c r="K22" s="36"/>
      <c r="L22" s="36"/>
      <c r="M22" s="36"/>
      <c r="N22" s="36"/>
      <c r="O22" s="36"/>
      <c r="P22" s="36"/>
      <c r="Q22" s="36"/>
      <c r="R22" s="36"/>
      <c r="S22" s="36"/>
    </row>
    <row r="23" spans="1:19" ht="15.75" thickTop="1" x14ac:dyDescent="0.25">
      <c r="A23" s="36" t="s">
        <v>9</v>
      </c>
      <c r="B23" s="36"/>
      <c r="C23" s="36"/>
      <c r="D23" s="36"/>
      <c r="E23" s="36"/>
      <c r="F23" s="36"/>
      <c r="G23" s="36"/>
      <c r="H23" s="36"/>
      <c r="I23" s="36"/>
      <c r="J23" s="36"/>
      <c r="K23" s="36"/>
      <c r="L23" s="36"/>
      <c r="M23" s="36"/>
      <c r="N23" s="36"/>
      <c r="O23" s="36"/>
      <c r="P23" s="36"/>
      <c r="Q23" s="36"/>
      <c r="R23" s="36"/>
      <c r="S23" s="36"/>
    </row>
    <row r="24" spans="1:19" x14ac:dyDescent="0.25">
      <c r="A24" s="36" t="s">
        <v>7</v>
      </c>
      <c r="B24" s="36"/>
      <c r="C24" s="36"/>
      <c r="D24" s="36"/>
      <c r="E24" s="36"/>
      <c r="F24" s="36"/>
      <c r="G24" s="36"/>
      <c r="H24" s="36"/>
      <c r="I24" s="36"/>
      <c r="J24" s="36"/>
      <c r="K24" s="36"/>
      <c r="L24" s="36"/>
      <c r="M24" s="36"/>
      <c r="N24" s="36"/>
      <c r="O24" s="36"/>
      <c r="P24" s="36"/>
      <c r="Q24" s="36"/>
      <c r="R24" s="36"/>
      <c r="S24" s="36"/>
    </row>
    <row r="25" spans="1:19" ht="30" x14ac:dyDescent="0.25">
      <c r="A25" s="36" t="s">
        <v>31</v>
      </c>
      <c r="B25" s="36"/>
      <c r="C25" s="36"/>
      <c r="D25" s="36"/>
      <c r="E25" s="36"/>
      <c r="F25" s="36"/>
      <c r="G25" s="36"/>
      <c r="H25" s="36"/>
      <c r="I25" s="36"/>
      <c r="J25" s="36"/>
      <c r="K25" s="36"/>
      <c r="L25" s="36"/>
      <c r="M25" s="36"/>
      <c r="N25" s="36"/>
      <c r="O25" s="36"/>
      <c r="P25" s="36"/>
      <c r="Q25" s="36"/>
      <c r="R25" s="36"/>
      <c r="S25" s="36"/>
    </row>
    <row r="26" spans="1:19" ht="30" x14ac:dyDescent="0.25">
      <c r="A26" s="36" t="s">
        <v>10</v>
      </c>
      <c r="B26" s="36"/>
      <c r="C26" s="36"/>
      <c r="D26" s="36"/>
      <c r="E26" s="36"/>
      <c r="F26" s="36"/>
      <c r="G26" s="36"/>
      <c r="H26" s="36"/>
      <c r="I26" s="36"/>
      <c r="J26" s="36"/>
      <c r="K26" s="36"/>
      <c r="L26" s="36"/>
      <c r="M26" s="36"/>
      <c r="N26" s="36"/>
      <c r="O26" s="36"/>
      <c r="P26" s="36"/>
      <c r="Q26" s="36"/>
      <c r="R26" s="36"/>
      <c r="S26" s="36"/>
    </row>
    <row r="27" spans="1:19" ht="30" x14ac:dyDescent="0.25">
      <c r="A27" s="36" t="s">
        <v>32</v>
      </c>
      <c r="B27" s="36"/>
      <c r="C27" s="36"/>
      <c r="D27" s="36"/>
      <c r="E27" s="36"/>
      <c r="F27" s="36"/>
      <c r="G27" s="36"/>
      <c r="H27" s="36"/>
      <c r="I27" s="36"/>
      <c r="J27" s="36"/>
      <c r="K27" s="36"/>
      <c r="L27" s="36"/>
      <c r="M27" s="36"/>
      <c r="N27" s="36"/>
      <c r="O27" s="36"/>
      <c r="P27" s="36"/>
      <c r="Q27" s="36"/>
      <c r="R27" s="36"/>
      <c r="S27" s="36"/>
    </row>
    <row r="28" spans="1:19" ht="90" x14ac:dyDescent="0.25">
      <c r="A28" s="36" t="s">
        <v>33</v>
      </c>
      <c r="B28" s="36"/>
      <c r="C28" s="36"/>
      <c r="D28" s="36"/>
      <c r="E28" s="36"/>
      <c r="F28" s="36"/>
      <c r="G28" s="36"/>
      <c r="H28" s="36"/>
      <c r="I28" s="36"/>
      <c r="J28" s="36"/>
      <c r="K28" s="36"/>
      <c r="L28" s="36"/>
      <c r="M28" s="36"/>
      <c r="N28" s="36"/>
      <c r="O28" s="36"/>
      <c r="P28" s="36"/>
      <c r="Q28" s="36"/>
      <c r="R28" s="36"/>
      <c r="S28" s="36"/>
    </row>
    <row r="29" spans="1:19" x14ac:dyDescent="0.25">
      <c r="A29" s="36"/>
      <c r="B29" s="36"/>
      <c r="C29" s="36"/>
      <c r="D29" s="36"/>
      <c r="E29" s="36"/>
      <c r="F29" s="36"/>
      <c r="G29" s="36"/>
      <c r="H29" s="36"/>
      <c r="I29" s="36"/>
      <c r="J29" s="36"/>
      <c r="K29" s="36"/>
      <c r="L29" s="36"/>
      <c r="M29" s="36"/>
      <c r="N29" s="36"/>
      <c r="O29" s="36"/>
      <c r="P29" s="36"/>
      <c r="Q29" s="36"/>
      <c r="R29" s="36"/>
      <c r="S29" s="36"/>
    </row>
  </sheetData>
  <sheetProtection algorithmName="SHA-512" hashValue="DURUhnR3R80yanklIvuKyu1UafTRHu+ragJM6z0DY9WubRmFtvbZACPmBH/6rgYctTK7ZvH43F6akQDDMhXYAA==" saltValue="iEjOkG8qjikG//to2YXwVg==" spinCount="100000" sheet="1" objects="1" scenarios="1"/>
  <dataValidations count="1">
    <dataValidation allowBlank="1" sqref="A22" xr:uid="{00000000-0002-0000-0000-000000000000}"/>
  </dataValidations>
  <hyperlinks>
    <hyperlink ref="A13" r:id="rId1" xr:uid="{00000000-0004-0000-0000-000000000000}"/>
    <hyperlink ref="A11" r:id="rId2" xr:uid="{00000000-0004-0000-0000-000001000000}"/>
  </hyperlinks>
  <pageMargins left="0.25" right="0.25" top="0.75" bottom="0.75" header="0.3" footer="0.3"/>
  <pageSetup scale="8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0"/>
  <sheetViews>
    <sheetView tabSelected="1" workbookViewId="0">
      <pane ySplit="9" topLeftCell="A10" activePane="bottomLeft" state="frozen"/>
      <selection pane="bottomLeft"/>
    </sheetView>
  </sheetViews>
  <sheetFormatPr defaultRowHeight="15" x14ac:dyDescent="0.25"/>
  <cols>
    <col min="1" max="1" width="25.7109375" style="7" customWidth="1"/>
    <col min="2" max="2" width="15.28515625" style="7" customWidth="1"/>
    <col min="3" max="3" width="9.7109375" style="8" customWidth="1"/>
    <col min="4" max="4" width="9.28515625" style="8" customWidth="1"/>
    <col min="5" max="5" width="25.7109375" style="7" customWidth="1"/>
    <col min="6" max="6" width="15.28515625" style="7" customWidth="1"/>
    <col min="7" max="7" width="9.28515625" style="8" customWidth="1"/>
    <col min="8" max="8" width="27.85546875" style="2" customWidth="1"/>
    <col min="9" max="9" width="47.42578125" style="23" customWidth="1"/>
    <col min="10" max="16384" width="9.140625" style="16"/>
  </cols>
  <sheetData>
    <row r="1" spans="1:14" ht="23.25" customHeight="1" x14ac:dyDescent="0.35">
      <c r="A1" s="53" t="s">
        <v>34</v>
      </c>
      <c r="B1" s="53"/>
      <c r="C1" s="59"/>
      <c r="D1"/>
      <c r="E1" s="67" t="s">
        <v>42</v>
      </c>
      <c r="F1" s="68"/>
      <c r="G1" s="69"/>
      <c r="H1"/>
      <c r="I1" s="19" t="str">
        <f>Instructions!$A$2</f>
        <v>Last updated: 4/8/2021</v>
      </c>
      <c r="J1" s="15"/>
    </row>
    <row r="2" spans="1:14" x14ac:dyDescent="0.25">
      <c r="A2" s="26"/>
      <c r="B2" s="26"/>
      <c r="C2" s="26"/>
      <c r="D2"/>
      <c r="E2" s="70"/>
      <c r="F2" s="71"/>
      <c r="G2" s="72"/>
      <c r="H2"/>
      <c r="I2" s="20"/>
      <c r="J2" s="15"/>
      <c r="N2" s="17"/>
    </row>
    <row r="3" spans="1:14" ht="15.75" thickBot="1" x14ac:dyDescent="0.3">
      <c r="A3" s="54" t="s">
        <v>0</v>
      </c>
      <c r="B3" s="65" t="s">
        <v>56</v>
      </c>
      <c r="C3" s="65"/>
      <c r="D3" s="56"/>
      <c r="E3" s="56"/>
      <c r="F3" s="56"/>
      <c r="G3" s="56"/>
      <c r="H3" s="56"/>
      <c r="I3" s="57"/>
      <c r="K3" s="18"/>
      <c r="L3" s="18"/>
      <c r="M3" s="18"/>
      <c r="N3" s="18"/>
    </row>
    <row r="4" spans="1:14" ht="15.75" thickBot="1" x14ac:dyDescent="0.3">
      <c r="A4" s="45" t="s">
        <v>1</v>
      </c>
      <c r="B4" s="66" t="s">
        <v>57</v>
      </c>
      <c r="C4" s="66"/>
      <c r="D4" s="30"/>
      <c r="E4" s="30"/>
      <c r="F4" s="31"/>
      <c r="G4" s="31"/>
      <c r="H4" s="57"/>
      <c r="I4" s="56"/>
    </row>
    <row r="5" spans="1:14" ht="15.75" thickBot="1" x14ac:dyDescent="0.3">
      <c r="A5" s="45" t="s">
        <v>12</v>
      </c>
      <c r="B5" s="66" t="s">
        <v>58</v>
      </c>
      <c r="C5" s="66"/>
      <c r="D5" s="14" t="str">
        <f>IF($B$5="[Select]","Please select from the dropdown menu.",IF($B$5="Standard","Please ONLY list the STANDARD plans in this product below, and leave the AV columns blank.","Please ONLY list the NON-STANDARD plans in this product below, and complete all AV columns."))</f>
        <v>Please ONLY list the STANDARD plans in this product below, and leave the AV columns blank.</v>
      </c>
      <c r="E5" s="14"/>
      <c r="F5" s="14"/>
      <c r="G5" s="14"/>
      <c r="H5" s="14"/>
      <c r="I5" s="14"/>
    </row>
    <row r="6" spans="1:14" x14ac:dyDescent="0.25">
      <c r="A6" s="27"/>
      <c r="B6" s="28"/>
      <c r="C6" s="28"/>
      <c r="D6" s="14" t="str">
        <f>IF($B$5="[Select]","",IF($B$5="Standard","Do not list any non-standard plans in this worksheet. The list of non-standard plans must be submitted in a separate workbook","Do not list any standard plans in this worksheet. If a list of standard plans is needed, please submit it in a separate workbook."))</f>
        <v>Do not list any non-standard plans in this worksheet. The list of non-standard plans must be submitted in a separate workbook</v>
      </c>
      <c r="E6" s="14"/>
      <c r="F6" s="14"/>
      <c r="G6" s="14"/>
      <c r="H6" s="14"/>
      <c r="I6" s="14"/>
    </row>
    <row r="7" spans="1:14" x14ac:dyDescent="0.25">
      <c r="A7" s="55"/>
      <c r="B7" s="29"/>
      <c r="C7" s="29"/>
      <c r="D7" s="29"/>
      <c r="E7" s="29"/>
      <c r="F7" s="29"/>
      <c r="G7" s="29"/>
      <c r="H7" s="32"/>
      <c r="I7" s="21"/>
    </row>
    <row r="8" spans="1:14" ht="15" customHeight="1" x14ac:dyDescent="0.25">
      <c r="A8" s="5" t="s">
        <v>64</v>
      </c>
      <c r="B8" s="24"/>
      <c r="C8" s="24"/>
      <c r="D8" s="25"/>
      <c r="E8" s="5" t="s">
        <v>65</v>
      </c>
      <c r="F8" s="24"/>
      <c r="G8" s="25"/>
      <c r="H8" s="64" t="s">
        <v>2</v>
      </c>
      <c r="I8" s="64" t="s">
        <v>38</v>
      </c>
    </row>
    <row r="9" spans="1:14" ht="25.5" x14ac:dyDescent="0.25">
      <c r="A9" s="50" t="s">
        <v>23</v>
      </c>
      <c r="B9" s="51" t="s">
        <v>24</v>
      </c>
      <c r="C9" s="51" t="s">
        <v>22</v>
      </c>
      <c r="D9" s="52" t="s">
        <v>35</v>
      </c>
      <c r="E9" s="50" t="s">
        <v>36</v>
      </c>
      <c r="F9" s="51" t="s">
        <v>37</v>
      </c>
      <c r="G9" s="52" t="s">
        <v>35</v>
      </c>
      <c r="H9" s="64"/>
      <c r="I9" s="64"/>
    </row>
    <row r="10" spans="1:14" x14ac:dyDescent="0.25">
      <c r="A10" s="6" t="s">
        <v>43</v>
      </c>
      <c r="B10" s="7" t="s">
        <v>44</v>
      </c>
      <c r="D10" s="9"/>
      <c r="E10" s="7" t="s">
        <v>43</v>
      </c>
      <c r="F10" s="7" t="s">
        <v>50</v>
      </c>
      <c r="G10" s="9"/>
      <c r="H10" s="1" t="str">
        <f>IF(OR(F10="Discontinued",B10="Discontinued"),"Discontinuation notice filing",IF(F10="Modified (UMC)","Plan Modification Worksheet",""))</f>
        <v>Plan Modification Worksheet</v>
      </c>
      <c r="I10" s="22" t="s">
        <v>55</v>
      </c>
    </row>
    <row r="11" spans="1:14" x14ac:dyDescent="0.25">
      <c r="A11" s="6" t="s">
        <v>45</v>
      </c>
      <c r="B11" s="7" t="s">
        <v>46</v>
      </c>
      <c r="D11" s="9"/>
      <c r="G11" s="9"/>
      <c r="H11" s="1" t="str">
        <f t="shared" ref="H11:H50" si="0">IF(OR(F11="Discontinued",B11="Discontinued"),"Discontinuation notice filing",IF(F11="Modified (UMC)","Plan Modification Worksheet",""))</f>
        <v>Discontinuation notice filing</v>
      </c>
      <c r="I11" s="22" t="s">
        <v>66</v>
      </c>
    </row>
    <row r="12" spans="1:14" x14ac:dyDescent="0.25">
      <c r="A12" s="6" t="s">
        <v>47</v>
      </c>
      <c r="B12" s="7" t="s">
        <v>44</v>
      </c>
      <c r="D12" s="9"/>
      <c r="E12" s="7" t="s">
        <v>47</v>
      </c>
      <c r="F12" s="7" t="s">
        <v>44</v>
      </c>
      <c r="G12" s="9"/>
      <c r="H12" s="1" t="str">
        <f t="shared" si="0"/>
        <v/>
      </c>
      <c r="I12" s="22" t="str">
        <f t="shared" ref="I12:I74" si="1">IF(H12="","",IF(H12="Discontinuation notice filing","[e.g., Discontinuation notice: PF-20XX-XXXXX]","[e.g., See worksheet Plan X]"))</f>
        <v/>
      </c>
    </row>
    <row r="13" spans="1:14" x14ac:dyDescent="0.25">
      <c r="A13" s="6"/>
      <c r="D13" s="9"/>
      <c r="E13" s="7" t="s">
        <v>51</v>
      </c>
      <c r="F13" s="7" t="s">
        <v>52</v>
      </c>
      <c r="G13" s="9"/>
      <c r="H13" s="1" t="str">
        <f t="shared" si="0"/>
        <v/>
      </c>
      <c r="I13" s="22" t="str">
        <f t="shared" si="1"/>
        <v/>
      </c>
    </row>
    <row r="14" spans="1:14" x14ac:dyDescent="0.25">
      <c r="A14" s="6" t="s">
        <v>48</v>
      </c>
      <c r="B14" s="7" t="s">
        <v>44</v>
      </c>
      <c r="D14" s="9"/>
      <c r="E14" s="7" t="s">
        <v>48</v>
      </c>
      <c r="F14" s="7" t="s">
        <v>46</v>
      </c>
      <c r="G14" s="9"/>
      <c r="H14" s="1" t="str">
        <f t="shared" si="0"/>
        <v>Discontinuation notice filing</v>
      </c>
      <c r="I14" s="22" t="s">
        <v>66</v>
      </c>
    </row>
    <row r="15" spans="1:14" x14ac:dyDescent="0.25">
      <c r="A15" s="6"/>
      <c r="D15" s="9"/>
      <c r="E15" s="7" t="s">
        <v>53</v>
      </c>
      <c r="F15" s="7" t="s">
        <v>52</v>
      </c>
      <c r="G15" s="9"/>
      <c r="H15" s="1" t="str">
        <f t="shared" si="0"/>
        <v/>
      </c>
      <c r="I15" s="22" t="str">
        <f t="shared" si="1"/>
        <v/>
      </c>
    </row>
    <row r="16" spans="1:14" x14ac:dyDescent="0.25">
      <c r="A16" s="6" t="s">
        <v>49</v>
      </c>
      <c r="B16" s="7" t="s">
        <v>44</v>
      </c>
      <c r="D16" s="9"/>
      <c r="E16" s="7" t="s">
        <v>49</v>
      </c>
      <c r="F16" s="7" t="s">
        <v>46</v>
      </c>
      <c r="G16" s="9"/>
      <c r="H16" s="1" t="str">
        <f t="shared" si="0"/>
        <v>Discontinuation notice filing</v>
      </c>
      <c r="I16" s="22" t="s">
        <v>67</v>
      </c>
    </row>
    <row r="17" spans="1:9" x14ac:dyDescent="0.25">
      <c r="A17" s="6"/>
      <c r="D17" s="9"/>
      <c r="E17" s="7" t="s">
        <v>54</v>
      </c>
      <c r="F17" s="7" t="s">
        <v>52</v>
      </c>
      <c r="G17" s="9"/>
      <c r="H17" s="1" t="str">
        <f t="shared" si="0"/>
        <v/>
      </c>
      <c r="I17" s="22" t="str">
        <f t="shared" si="1"/>
        <v/>
      </c>
    </row>
    <row r="18" spans="1:9" x14ac:dyDescent="0.25">
      <c r="A18" s="10"/>
      <c r="D18" s="9"/>
      <c r="E18" s="10"/>
      <c r="G18" s="9"/>
      <c r="H18" s="1" t="str">
        <f t="shared" si="0"/>
        <v/>
      </c>
      <c r="I18" s="22" t="str">
        <f t="shared" si="1"/>
        <v/>
      </c>
    </row>
    <row r="19" spans="1:9" x14ac:dyDescent="0.25">
      <c r="A19" s="10"/>
      <c r="D19" s="9"/>
      <c r="E19" s="10"/>
      <c r="G19" s="9"/>
      <c r="H19" s="1" t="str">
        <f t="shared" si="0"/>
        <v/>
      </c>
      <c r="I19" s="22" t="str">
        <f t="shared" si="1"/>
        <v/>
      </c>
    </row>
    <row r="20" spans="1:9" x14ac:dyDescent="0.25">
      <c r="A20" s="10"/>
      <c r="D20" s="9"/>
      <c r="E20" s="10"/>
      <c r="G20" s="9"/>
      <c r="H20" s="1" t="str">
        <f t="shared" si="0"/>
        <v/>
      </c>
      <c r="I20" s="22" t="str">
        <f t="shared" si="1"/>
        <v/>
      </c>
    </row>
    <row r="21" spans="1:9" x14ac:dyDescent="0.25">
      <c r="A21" s="10"/>
      <c r="D21" s="9"/>
      <c r="E21" s="10"/>
      <c r="G21" s="9"/>
      <c r="H21" s="1" t="str">
        <f t="shared" si="0"/>
        <v/>
      </c>
      <c r="I21" s="22" t="str">
        <f t="shared" si="1"/>
        <v/>
      </c>
    </row>
    <row r="22" spans="1:9" x14ac:dyDescent="0.25">
      <c r="A22" s="10"/>
      <c r="D22" s="9"/>
      <c r="E22" s="10"/>
      <c r="G22" s="9"/>
      <c r="H22" s="1" t="str">
        <f t="shared" si="0"/>
        <v/>
      </c>
      <c r="I22" s="22" t="str">
        <f t="shared" si="1"/>
        <v/>
      </c>
    </row>
    <row r="23" spans="1:9" x14ac:dyDescent="0.25">
      <c r="A23" s="10"/>
      <c r="D23" s="9"/>
      <c r="E23" s="10"/>
      <c r="G23" s="9"/>
      <c r="H23" s="1" t="str">
        <f t="shared" si="0"/>
        <v/>
      </c>
      <c r="I23" s="22" t="str">
        <f t="shared" si="1"/>
        <v/>
      </c>
    </row>
    <row r="24" spans="1:9" x14ac:dyDescent="0.25">
      <c r="A24" s="10"/>
      <c r="D24" s="9"/>
      <c r="E24" s="10"/>
      <c r="G24" s="9"/>
      <c r="H24" s="1" t="str">
        <f t="shared" si="0"/>
        <v/>
      </c>
      <c r="I24" s="22" t="str">
        <f t="shared" si="1"/>
        <v/>
      </c>
    </row>
    <row r="25" spans="1:9" x14ac:dyDescent="0.25">
      <c r="A25" s="10"/>
      <c r="D25" s="9"/>
      <c r="E25" s="10"/>
      <c r="G25" s="9"/>
      <c r="H25" s="1" t="str">
        <f t="shared" si="0"/>
        <v/>
      </c>
      <c r="I25" s="22" t="str">
        <f t="shared" si="1"/>
        <v/>
      </c>
    </row>
    <row r="26" spans="1:9" x14ac:dyDescent="0.25">
      <c r="A26" s="10"/>
      <c r="D26" s="9"/>
      <c r="E26" s="10"/>
      <c r="G26" s="9"/>
      <c r="H26" s="1" t="str">
        <f t="shared" si="0"/>
        <v/>
      </c>
      <c r="I26" s="22" t="str">
        <f t="shared" si="1"/>
        <v/>
      </c>
    </row>
    <row r="27" spans="1:9" x14ac:dyDescent="0.25">
      <c r="A27" s="10"/>
      <c r="D27" s="9"/>
      <c r="E27" s="10"/>
      <c r="G27" s="9"/>
      <c r="H27" s="1" t="str">
        <f t="shared" si="0"/>
        <v/>
      </c>
      <c r="I27" s="22" t="str">
        <f t="shared" si="1"/>
        <v/>
      </c>
    </row>
    <row r="28" spans="1:9" x14ac:dyDescent="0.25">
      <c r="A28" s="10"/>
      <c r="D28" s="9"/>
      <c r="E28" s="10"/>
      <c r="G28" s="9"/>
      <c r="H28" s="1" t="str">
        <f t="shared" si="0"/>
        <v/>
      </c>
      <c r="I28" s="22" t="str">
        <f t="shared" si="1"/>
        <v/>
      </c>
    </row>
    <row r="29" spans="1:9" x14ac:dyDescent="0.25">
      <c r="A29" s="10"/>
      <c r="D29" s="9"/>
      <c r="E29" s="10"/>
      <c r="G29" s="9"/>
      <c r="H29" s="1" t="str">
        <f t="shared" si="0"/>
        <v/>
      </c>
      <c r="I29" s="22" t="str">
        <f t="shared" si="1"/>
        <v/>
      </c>
    </row>
    <row r="30" spans="1:9" x14ac:dyDescent="0.25">
      <c r="A30" s="10"/>
      <c r="D30" s="9"/>
      <c r="E30" s="10"/>
      <c r="G30" s="9"/>
      <c r="H30" s="1" t="str">
        <f t="shared" si="0"/>
        <v/>
      </c>
      <c r="I30" s="22" t="str">
        <f t="shared" si="1"/>
        <v/>
      </c>
    </row>
    <row r="31" spans="1:9" x14ac:dyDescent="0.25">
      <c r="A31" s="10"/>
      <c r="D31" s="9"/>
      <c r="E31" s="10"/>
      <c r="G31" s="9"/>
      <c r="H31" s="1" t="str">
        <f t="shared" si="0"/>
        <v/>
      </c>
      <c r="I31" s="22" t="str">
        <f t="shared" si="1"/>
        <v/>
      </c>
    </row>
    <row r="32" spans="1:9" x14ac:dyDescent="0.25">
      <c r="A32" s="10"/>
      <c r="D32" s="9"/>
      <c r="E32" s="10"/>
      <c r="G32" s="9"/>
      <c r="H32" s="1" t="str">
        <f t="shared" si="0"/>
        <v/>
      </c>
      <c r="I32" s="22" t="str">
        <f t="shared" si="1"/>
        <v/>
      </c>
    </row>
    <row r="33" spans="1:9" x14ac:dyDescent="0.25">
      <c r="A33" s="10"/>
      <c r="D33" s="9"/>
      <c r="E33" s="10"/>
      <c r="G33" s="9"/>
      <c r="H33" s="1" t="str">
        <f t="shared" si="0"/>
        <v/>
      </c>
      <c r="I33" s="22" t="str">
        <f t="shared" si="1"/>
        <v/>
      </c>
    </row>
    <row r="34" spans="1:9" x14ac:dyDescent="0.25">
      <c r="A34" s="10"/>
      <c r="D34" s="9"/>
      <c r="E34" s="10"/>
      <c r="G34" s="9"/>
      <c r="H34" s="1" t="str">
        <f t="shared" si="0"/>
        <v/>
      </c>
      <c r="I34" s="22" t="str">
        <f t="shared" si="1"/>
        <v/>
      </c>
    </row>
    <row r="35" spans="1:9" x14ac:dyDescent="0.25">
      <c r="A35" s="10"/>
      <c r="D35" s="9"/>
      <c r="E35" s="10"/>
      <c r="G35" s="9"/>
      <c r="H35" s="1" t="str">
        <f t="shared" si="0"/>
        <v/>
      </c>
      <c r="I35" s="22" t="str">
        <f t="shared" si="1"/>
        <v/>
      </c>
    </row>
    <row r="36" spans="1:9" x14ac:dyDescent="0.25">
      <c r="A36" s="10"/>
      <c r="D36" s="9"/>
      <c r="E36" s="10"/>
      <c r="G36" s="9"/>
      <c r="H36" s="1" t="str">
        <f t="shared" si="0"/>
        <v/>
      </c>
      <c r="I36" s="22" t="str">
        <f t="shared" si="1"/>
        <v/>
      </c>
    </row>
    <row r="37" spans="1:9" x14ac:dyDescent="0.25">
      <c r="A37" s="10"/>
      <c r="D37" s="9"/>
      <c r="E37" s="10"/>
      <c r="G37" s="9"/>
      <c r="H37" s="1" t="str">
        <f t="shared" si="0"/>
        <v/>
      </c>
      <c r="I37" s="22" t="str">
        <f t="shared" si="1"/>
        <v/>
      </c>
    </row>
    <row r="38" spans="1:9" x14ac:dyDescent="0.25">
      <c r="A38" s="10"/>
      <c r="D38" s="9"/>
      <c r="E38" s="10"/>
      <c r="G38" s="9"/>
      <c r="H38" s="1" t="str">
        <f t="shared" si="0"/>
        <v/>
      </c>
      <c r="I38" s="22" t="str">
        <f t="shared" si="1"/>
        <v/>
      </c>
    </row>
    <row r="39" spans="1:9" x14ac:dyDescent="0.25">
      <c r="A39" s="10"/>
      <c r="D39" s="9"/>
      <c r="E39" s="10"/>
      <c r="G39" s="9"/>
      <c r="H39" s="1" t="str">
        <f t="shared" si="0"/>
        <v/>
      </c>
      <c r="I39" s="22" t="str">
        <f t="shared" si="1"/>
        <v/>
      </c>
    </row>
    <row r="40" spans="1:9" x14ac:dyDescent="0.25">
      <c r="A40" s="10"/>
      <c r="D40" s="9"/>
      <c r="E40" s="10"/>
      <c r="G40" s="9"/>
      <c r="H40" s="1" t="str">
        <f t="shared" si="0"/>
        <v/>
      </c>
      <c r="I40" s="22" t="str">
        <f t="shared" si="1"/>
        <v/>
      </c>
    </row>
    <row r="41" spans="1:9" x14ac:dyDescent="0.25">
      <c r="A41" s="10"/>
      <c r="D41" s="9"/>
      <c r="E41" s="10"/>
      <c r="G41" s="9"/>
      <c r="H41" s="1" t="str">
        <f t="shared" si="0"/>
        <v/>
      </c>
      <c r="I41" s="22" t="str">
        <f t="shared" si="1"/>
        <v/>
      </c>
    </row>
    <row r="42" spans="1:9" x14ac:dyDescent="0.25">
      <c r="A42" s="10"/>
      <c r="D42" s="9"/>
      <c r="E42" s="10"/>
      <c r="G42" s="9"/>
      <c r="H42" s="1" t="str">
        <f t="shared" si="0"/>
        <v/>
      </c>
      <c r="I42" s="22" t="str">
        <f t="shared" si="1"/>
        <v/>
      </c>
    </row>
    <row r="43" spans="1:9" x14ac:dyDescent="0.25">
      <c r="A43" s="10"/>
      <c r="D43" s="9"/>
      <c r="E43" s="10"/>
      <c r="G43" s="9"/>
      <c r="H43" s="1" t="str">
        <f t="shared" si="0"/>
        <v/>
      </c>
      <c r="I43" s="22" t="str">
        <f t="shared" si="1"/>
        <v/>
      </c>
    </row>
    <row r="44" spans="1:9" x14ac:dyDescent="0.25">
      <c r="A44" s="10"/>
      <c r="D44" s="9"/>
      <c r="E44" s="10"/>
      <c r="G44" s="9"/>
      <c r="H44" s="1" t="str">
        <f t="shared" si="0"/>
        <v/>
      </c>
      <c r="I44" s="22" t="str">
        <f t="shared" si="1"/>
        <v/>
      </c>
    </row>
    <row r="45" spans="1:9" x14ac:dyDescent="0.25">
      <c r="A45" s="10"/>
      <c r="D45" s="9"/>
      <c r="E45" s="10"/>
      <c r="G45" s="9"/>
      <c r="H45" s="1" t="str">
        <f t="shared" si="0"/>
        <v/>
      </c>
      <c r="I45" s="22" t="str">
        <f t="shared" si="1"/>
        <v/>
      </c>
    </row>
    <row r="46" spans="1:9" x14ac:dyDescent="0.25">
      <c r="A46" s="10"/>
      <c r="D46" s="9"/>
      <c r="E46" s="10"/>
      <c r="G46" s="9"/>
      <c r="H46" s="1" t="str">
        <f t="shared" si="0"/>
        <v/>
      </c>
      <c r="I46" s="22" t="str">
        <f t="shared" si="1"/>
        <v/>
      </c>
    </row>
    <row r="47" spans="1:9" x14ac:dyDescent="0.25">
      <c r="A47" s="10"/>
      <c r="D47" s="9"/>
      <c r="E47" s="10"/>
      <c r="G47" s="9"/>
      <c r="H47" s="1" t="str">
        <f t="shared" si="0"/>
        <v/>
      </c>
      <c r="I47" s="22" t="str">
        <f t="shared" si="1"/>
        <v/>
      </c>
    </row>
    <row r="48" spans="1:9" x14ac:dyDescent="0.25">
      <c r="A48" s="10"/>
      <c r="D48" s="9"/>
      <c r="E48" s="10"/>
      <c r="G48" s="9"/>
      <c r="H48" s="1" t="str">
        <f t="shared" si="0"/>
        <v/>
      </c>
      <c r="I48" s="22" t="str">
        <f t="shared" si="1"/>
        <v/>
      </c>
    </row>
    <row r="49" spans="1:9" x14ac:dyDescent="0.25">
      <c r="A49" s="10"/>
      <c r="D49" s="9"/>
      <c r="E49" s="10"/>
      <c r="G49" s="9"/>
      <c r="H49" s="1" t="str">
        <f t="shared" si="0"/>
        <v/>
      </c>
      <c r="I49" s="22" t="str">
        <f t="shared" si="1"/>
        <v/>
      </c>
    </row>
    <row r="50" spans="1:9" x14ac:dyDescent="0.25">
      <c r="A50" s="10"/>
      <c r="D50" s="9"/>
      <c r="E50" s="10"/>
      <c r="G50" s="9"/>
      <c r="H50" s="1" t="str">
        <f t="shared" si="0"/>
        <v/>
      </c>
      <c r="I50" s="22" t="str">
        <f t="shared" si="1"/>
        <v/>
      </c>
    </row>
    <row r="51" spans="1:9" x14ac:dyDescent="0.25">
      <c r="A51" s="10"/>
      <c r="D51" s="9"/>
      <c r="E51" s="10"/>
      <c r="G51" s="9"/>
      <c r="H51" s="1" t="str">
        <f t="shared" ref="H51:H100" si="2">IF(OR(F51="Discontinued",B51="Discontinued"),"Discontinuation notice filing",IF(F51="Modified (UMC)","Plan Modification Worksheet",""))</f>
        <v/>
      </c>
      <c r="I51" s="22" t="str">
        <f t="shared" si="1"/>
        <v/>
      </c>
    </row>
    <row r="52" spans="1:9" x14ac:dyDescent="0.25">
      <c r="A52" s="10"/>
      <c r="D52" s="9"/>
      <c r="E52" s="10"/>
      <c r="G52" s="9"/>
      <c r="H52" s="1" t="str">
        <f t="shared" si="2"/>
        <v/>
      </c>
      <c r="I52" s="22" t="str">
        <f t="shared" si="1"/>
        <v/>
      </c>
    </row>
    <row r="53" spans="1:9" x14ac:dyDescent="0.25">
      <c r="A53" s="10"/>
      <c r="D53" s="9"/>
      <c r="E53" s="10"/>
      <c r="G53" s="9"/>
      <c r="H53" s="1" t="str">
        <f t="shared" si="2"/>
        <v/>
      </c>
      <c r="I53" s="22" t="str">
        <f t="shared" si="1"/>
        <v/>
      </c>
    </row>
    <row r="54" spans="1:9" x14ac:dyDescent="0.25">
      <c r="A54" s="10"/>
      <c r="D54" s="9"/>
      <c r="E54" s="10"/>
      <c r="G54" s="9"/>
      <c r="H54" s="1" t="str">
        <f t="shared" si="2"/>
        <v/>
      </c>
      <c r="I54" s="22" t="str">
        <f t="shared" si="1"/>
        <v/>
      </c>
    </row>
    <row r="55" spans="1:9" x14ac:dyDescent="0.25">
      <c r="A55" s="10"/>
      <c r="D55" s="9"/>
      <c r="E55" s="10"/>
      <c r="G55" s="9"/>
      <c r="H55" s="1" t="str">
        <f t="shared" si="2"/>
        <v/>
      </c>
      <c r="I55" s="22" t="str">
        <f t="shared" si="1"/>
        <v/>
      </c>
    </row>
    <row r="56" spans="1:9" x14ac:dyDescent="0.25">
      <c r="A56" s="10"/>
      <c r="D56" s="9"/>
      <c r="E56" s="10"/>
      <c r="G56" s="9"/>
      <c r="H56" s="1" t="str">
        <f t="shared" si="2"/>
        <v/>
      </c>
      <c r="I56" s="22" t="str">
        <f t="shared" si="1"/>
        <v/>
      </c>
    </row>
    <row r="57" spans="1:9" x14ac:dyDescent="0.25">
      <c r="A57" s="10"/>
      <c r="D57" s="9"/>
      <c r="E57" s="10"/>
      <c r="G57" s="9"/>
      <c r="H57" s="1" t="str">
        <f t="shared" si="2"/>
        <v/>
      </c>
      <c r="I57" s="22" t="str">
        <f t="shared" si="1"/>
        <v/>
      </c>
    </row>
    <row r="58" spans="1:9" x14ac:dyDescent="0.25">
      <c r="A58" s="10"/>
      <c r="D58" s="9"/>
      <c r="E58" s="10"/>
      <c r="G58" s="9"/>
      <c r="H58" s="1" t="str">
        <f t="shared" si="2"/>
        <v/>
      </c>
      <c r="I58" s="22" t="str">
        <f t="shared" si="1"/>
        <v/>
      </c>
    </row>
    <row r="59" spans="1:9" x14ac:dyDescent="0.25">
      <c r="A59" s="10"/>
      <c r="D59" s="9"/>
      <c r="E59" s="10"/>
      <c r="G59" s="9"/>
      <c r="H59" s="1" t="str">
        <f t="shared" si="2"/>
        <v/>
      </c>
      <c r="I59" s="22" t="str">
        <f t="shared" si="1"/>
        <v/>
      </c>
    </row>
    <row r="60" spans="1:9" x14ac:dyDescent="0.25">
      <c r="A60" s="10"/>
      <c r="D60" s="9"/>
      <c r="E60" s="10"/>
      <c r="G60" s="9"/>
      <c r="H60" s="1" t="str">
        <f t="shared" si="2"/>
        <v/>
      </c>
      <c r="I60" s="22" t="str">
        <f t="shared" si="1"/>
        <v/>
      </c>
    </row>
    <row r="61" spans="1:9" x14ac:dyDescent="0.25">
      <c r="A61" s="10"/>
      <c r="D61" s="9"/>
      <c r="E61" s="10"/>
      <c r="G61" s="9"/>
      <c r="H61" s="1" t="str">
        <f t="shared" si="2"/>
        <v/>
      </c>
      <c r="I61" s="22" t="str">
        <f t="shared" si="1"/>
        <v/>
      </c>
    </row>
    <row r="62" spans="1:9" x14ac:dyDescent="0.25">
      <c r="A62" s="10"/>
      <c r="D62" s="9"/>
      <c r="E62" s="10"/>
      <c r="G62" s="9"/>
      <c r="H62" s="1" t="str">
        <f t="shared" si="2"/>
        <v/>
      </c>
      <c r="I62" s="22" t="str">
        <f t="shared" si="1"/>
        <v/>
      </c>
    </row>
    <row r="63" spans="1:9" x14ac:dyDescent="0.25">
      <c r="A63" s="10"/>
      <c r="D63" s="9"/>
      <c r="E63" s="10"/>
      <c r="G63" s="9"/>
      <c r="H63" s="1" t="str">
        <f t="shared" si="2"/>
        <v/>
      </c>
      <c r="I63" s="22" t="str">
        <f t="shared" si="1"/>
        <v/>
      </c>
    </row>
    <row r="64" spans="1:9" x14ac:dyDescent="0.25">
      <c r="A64" s="10"/>
      <c r="D64" s="9"/>
      <c r="E64" s="10"/>
      <c r="G64" s="9"/>
      <c r="H64" s="1" t="str">
        <f t="shared" si="2"/>
        <v/>
      </c>
      <c r="I64" s="22" t="str">
        <f t="shared" si="1"/>
        <v/>
      </c>
    </row>
    <row r="65" spans="1:9" x14ac:dyDescent="0.25">
      <c r="A65" s="10"/>
      <c r="D65" s="9"/>
      <c r="E65" s="10"/>
      <c r="G65" s="9"/>
      <c r="H65" s="1" t="str">
        <f t="shared" si="2"/>
        <v/>
      </c>
      <c r="I65" s="22" t="str">
        <f t="shared" si="1"/>
        <v/>
      </c>
    </row>
    <row r="66" spans="1:9" x14ac:dyDescent="0.25">
      <c r="A66" s="10"/>
      <c r="D66" s="9"/>
      <c r="E66" s="10"/>
      <c r="G66" s="9"/>
      <c r="H66" s="1" t="str">
        <f t="shared" si="2"/>
        <v/>
      </c>
      <c r="I66" s="22" t="str">
        <f t="shared" si="1"/>
        <v/>
      </c>
    </row>
    <row r="67" spans="1:9" x14ac:dyDescent="0.25">
      <c r="A67" s="10"/>
      <c r="D67" s="9"/>
      <c r="E67" s="10"/>
      <c r="G67" s="9"/>
      <c r="H67" s="1" t="str">
        <f t="shared" si="2"/>
        <v/>
      </c>
      <c r="I67" s="22" t="str">
        <f t="shared" si="1"/>
        <v/>
      </c>
    </row>
    <row r="68" spans="1:9" x14ac:dyDescent="0.25">
      <c r="A68" s="10"/>
      <c r="D68" s="9"/>
      <c r="E68" s="10"/>
      <c r="G68" s="9"/>
      <c r="H68" s="1" t="str">
        <f t="shared" si="2"/>
        <v/>
      </c>
      <c r="I68" s="22" t="str">
        <f t="shared" si="1"/>
        <v/>
      </c>
    </row>
    <row r="69" spans="1:9" x14ac:dyDescent="0.25">
      <c r="A69" s="10"/>
      <c r="D69" s="9"/>
      <c r="E69" s="10"/>
      <c r="G69" s="9"/>
      <c r="H69" s="1" t="str">
        <f t="shared" si="2"/>
        <v/>
      </c>
      <c r="I69" s="22" t="str">
        <f t="shared" si="1"/>
        <v/>
      </c>
    </row>
    <row r="70" spans="1:9" x14ac:dyDescent="0.25">
      <c r="A70" s="10"/>
      <c r="D70" s="9"/>
      <c r="E70" s="10"/>
      <c r="G70" s="9"/>
      <c r="H70" s="1" t="str">
        <f t="shared" si="2"/>
        <v/>
      </c>
      <c r="I70" s="22" t="str">
        <f t="shared" si="1"/>
        <v/>
      </c>
    </row>
    <row r="71" spans="1:9" x14ac:dyDescent="0.25">
      <c r="A71" s="10"/>
      <c r="D71" s="9"/>
      <c r="E71" s="10"/>
      <c r="G71" s="9"/>
      <c r="H71" s="1" t="str">
        <f t="shared" si="2"/>
        <v/>
      </c>
      <c r="I71" s="22" t="str">
        <f t="shared" si="1"/>
        <v/>
      </c>
    </row>
    <row r="72" spans="1:9" x14ac:dyDescent="0.25">
      <c r="A72" s="10"/>
      <c r="D72" s="9"/>
      <c r="E72" s="10"/>
      <c r="G72" s="9"/>
      <c r="H72" s="1" t="str">
        <f t="shared" si="2"/>
        <v/>
      </c>
      <c r="I72" s="22" t="str">
        <f t="shared" si="1"/>
        <v/>
      </c>
    </row>
    <row r="73" spans="1:9" x14ac:dyDescent="0.25">
      <c r="A73" s="10"/>
      <c r="D73" s="9"/>
      <c r="E73" s="10"/>
      <c r="G73" s="9"/>
      <c r="H73" s="1" t="str">
        <f t="shared" si="2"/>
        <v/>
      </c>
      <c r="I73" s="22" t="str">
        <f t="shared" si="1"/>
        <v/>
      </c>
    </row>
    <row r="74" spans="1:9" x14ac:dyDescent="0.25">
      <c r="A74" s="10"/>
      <c r="D74" s="9"/>
      <c r="E74" s="10"/>
      <c r="G74" s="9"/>
      <c r="H74" s="1" t="str">
        <f t="shared" si="2"/>
        <v/>
      </c>
      <c r="I74" s="22" t="str">
        <f t="shared" si="1"/>
        <v/>
      </c>
    </row>
    <row r="75" spans="1:9" x14ac:dyDescent="0.25">
      <c r="A75" s="10"/>
      <c r="D75" s="9"/>
      <c r="E75" s="10"/>
      <c r="G75" s="9"/>
      <c r="H75" s="1" t="str">
        <f t="shared" si="2"/>
        <v/>
      </c>
      <c r="I75" s="22" t="str">
        <f t="shared" ref="I75:I100" si="3">IF(H75="","",IF(H75="Discontinuation notice filing","[e.g., Discontinuation notice: PF-20XX-XXXXX]","[e.g., See worksheet Plan X]"))</f>
        <v/>
      </c>
    </row>
    <row r="76" spans="1:9" x14ac:dyDescent="0.25">
      <c r="A76" s="10"/>
      <c r="D76" s="9"/>
      <c r="E76" s="10"/>
      <c r="G76" s="9"/>
      <c r="H76" s="1" t="str">
        <f t="shared" si="2"/>
        <v/>
      </c>
      <c r="I76" s="22" t="str">
        <f t="shared" si="3"/>
        <v/>
      </c>
    </row>
    <row r="77" spans="1:9" x14ac:dyDescent="0.25">
      <c r="A77" s="10"/>
      <c r="D77" s="9"/>
      <c r="E77" s="10"/>
      <c r="G77" s="9"/>
      <c r="H77" s="1" t="str">
        <f t="shared" si="2"/>
        <v/>
      </c>
      <c r="I77" s="22" t="str">
        <f t="shared" si="3"/>
        <v/>
      </c>
    </row>
    <row r="78" spans="1:9" x14ac:dyDescent="0.25">
      <c r="A78" s="10"/>
      <c r="D78" s="9"/>
      <c r="E78" s="10"/>
      <c r="G78" s="9"/>
      <c r="H78" s="1" t="str">
        <f t="shared" si="2"/>
        <v/>
      </c>
      <c r="I78" s="22" t="str">
        <f t="shared" si="3"/>
        <v/>
      </c>
    </row>
    <row r="79" spans="1:9" x14ac:dyDescent="0.25">
      <c r="A79" s="10"/>
      <c r="D79" s="9"/>
      <c r="E79" s="10"/>
      <c r="G79" s="9"/>
      <c r="H79" s="1" t="str">
        <f t="shared" si="2"/>
        <v/>
      </c>
      <c r="I79" s="22" t="str">
        <f t="shared" si="3"/>
        <v/>
      </c>
    </row>
    <row r="80" spans="1:9" x14ac:dyDescent="0.25">
      <c r="A80" s="10"/>
      <c r="D80" s="9"/>
      <c r="E80" s="10"/>
      <c r="G80" s="9"/>
      <c r="H80" s="1" t="str">
        <f t="shared" si="2"/>
        <v/>
      </c>
      <c r="I80" s="22" t="str">
        <f t="shared" si="3"/>
        <v/>
      </c>
    </row>
    <row r="81" spans="1:9" x14ac:dyDescent="0.25">
      <c r="A81" s="10"/>
      <c r="D81" s="9"/>
      <c r="E81" s="10"/>
      <c r="G81" s="9"/>
      <c r="H81" s="1" t="str">
        <f t="shared" si="2"/>
        <v/>
      </c>
      <c r="I81" s="22" t="str">
        <f t="shared" si="3"/>
        <v/>
      </c>
    </row>
    <row r="82" spans="1:9" x14ac:dyDescent="0.25">
      <c r="A82" s="10"/>
      <c r="D82" s="9"/>
      <c r="E82" s="10"/>
      <c r="G82" s="9"/>
      <c r="H82" s="1" t="str">
        <f t="shared" si="2"/>
        <v/>
      </c>
      <c r="I82" s="22" t="str">
        <f t="shared" si="3"/>
        <v/>
      </c>
    </row>
    <row r="83" spans="1:9" x14ac:dyDescent="0.25">
      <c r="A83" s="10"/>
      <c r="D83" s="9"/>
      <c r="E83" s="10"/>
      <c r="G83" s="9"/>
      <c r="H83" s="1" t="str">
        <f t="shared" si="2"/>
        <v/>
      </c>
      <c r="I83" s="22" t="str">
        <f t="shared" si="3"/>
        <v/>
      </c>
    </row>
    <row r="84" spans="1:9" x14ac:dyDescent="0.25">
      <c r="A84" s="10"/>
      <c r="D84" s="9"/>
      <c r="E84" s="10"/>
      <c r="G84" s="9"/>
      <c r="H84" s="1" t="str">
        <f t="shared" si="2"/>
        <v/>
      </c>
      <c r="I84" s="22" t="str">
        <f t="shared" si="3"/>
        <v/>
      </c>
    </row>
    <row r="85" spans="1:9" x14ac:dyDescent="0.25">
      <c r="A85" s="10"/>
      <c r="D85" s="9"/>
      <c r="E85" s="10"/>
      <c r="G85" s="9"/>
      <c r="H85" s="1" t="str">
        <f t="shared" si="2"/>
        <v/>
      </c>
      <c r="I85" s="22" t="str">
        <f t="shared" si="3"/>
        <v/>
      </c>
    </row>
    <row r="86" spans="1:9" x14ac:dyDescent="0.25">
      <c r="A86" s="10"/>
      <c r="D86" s="9"/>
      <c r="E86" s="10"/>
      <c r="G86" s="9"/>
      <c r="H86" s="1" t="str">
        <f t="shared" si="2"/>
        <v/>
      </c>
      <c r="I86" s="22" t="str">
        <f t="shared" si="3"/>
        <v/>
      </c>
    </row>
    <row r="87" spans="1:9" x14ac:dyDescent="0.25">
      <c r="A87" s="10"/>
      <c r="D87" s="9"/>
      <c r="E87" s="10"/>
      <c r="G87" s="9"/>
      <c r="H87" s="1" t="str">
        <f t="shared" si="2"/>
        <v/>
      </c>
      <c r="I87" s="22" t="str">
        <f t="shared" si="3"/>
        <v/>
      </c>
    </row>
    <row r="88" spans="1:9" x14ac:dyDescent="0.25">
      <c r="A88" s="10"/>
      <c r="D88" s="9"/>
      <c r="E88" s="10"/>
      <c r="G88" s="9"/>
      <c r="H88" s="1" t="str">
        <f t="shared" si="2"/>
        <v/>
      </c>
      <c r="I88" s="22" t="str">
        <f t="shared" si="3"/>
        <v/>
      </c>
    </row>
    <row r="89" spans="1:9" x14ac:dyDescent="0.25">
      <c r="A89" s="10"/>
      <c r="D89" s="9"/>
      <c r="E89" s="10"/>
      <c r="G89" s="9"/>
      <c r="H89" s="1" t="str">
        <f t="shared" si="2"/>
        <v/>
      </c>
      <c r="I89" s="22" t="str">
        <f t="shared" si="3"/>
        <v/>
      </c>
    </row>
    <row r="90" spans="1:9" x14ac:dyDescent="0.25">
      <c r="A90" s="10"/>
      <c r="D90" s="9"/>
      <c r="E90" s="10"/>
      <c r="G90" s="9"/>
      <c r="H90" s="1" t="str">
        <f t="shared" si="2"/>
        <v/>
      </c>
      <c r="I90" s="22" t="str">
        <f t="shared" si="3"/>
        <v/>
      </c>
    </row>
    <row r="91" spans="1:9" x14ac:dyDescent="0.25">
      <c r="A91" s="10"/>
      <c r="D91" s="9"/>
      <c r="E91" s="10"/>
      <c r="G91" s="9"/>
      <c r="H91" s="1" t="str">
        <f t="shared" si="2"/>
        <v/>
      </c>
      <c r="I91" s="22" t="str">
        <f t="shared" si="3"/>
        <v/>
      </c>
    </row>
    <row r="92" spans="1:9" x14ac:dyDescent="0.25">
      <c r="A92" s="10"/>
      <c r="D92" s="9"/>
      <c r="E92" s="10"/>
      <c r="G92" s="9"/>
      <c r="H92" s="1" t="str">
        <f t="shared" si="2"/>
        <v/>
      </c>
      <c r="I92" s="22" t="str">
        <f t="shared" si="3"/>
        <v/>
      </c>
    </row>
    <row r="93" spans="1:9" x14ac:dyDescent="0.25">
      <c r="A93" s="10"/>
      <c r="D93" s="9"/>
      <c r="E93" s="10"/>
      <c r="G93" s="9"/>
      <c r="H93" s="1" t="str">
        <f t="shared" si="2"/>
        <v/>
      </c>
      <c r="I93" s="22" t="str">
        <f t="shared" si="3"/>
        <v/>
      </c>
    </row>
    <row r="94" spans="1:9" x14ac:dyDescent="0.25">
      <c r="A94" s="10"/>
      <c r="D94" s="9"/>
      <c r="E94" s="10"/>
      <c r="G94" s="9"/>
      <c r="H94" s="1" t="str">
        <f t="shared" si="2"/>
        <v/>
      </c>
      <c r="I94" s="22" t="str">
        <f t="shared" si="3"/>
        <v/>
      </c>
    </row>
    <row r="95" spans="1:9" x14ac:dyDescent="0.25">
      <c r="A95" s="10"/>
      <c r="D95" s="9"/>
      <c r="E95" s="10"/>
      <c r="G95" s="9"/>
      <c r="H95" s="1" t="str">
        <f t="shared" si="2"/>
        <v/>
      </c>
      <c r="I95" s="22" t="str">
        <f t="shared" si="3"/>
        <v/>
      </c>
    </row>
    <row r="96" spans="1:9" x14ac:dyDescent="0.25">
      <c r="A96" s="10"/>
      <c r="D96" s="9"/>
      <c r="E96" s="10"/>
      <c r="G96" s="9"/>
      <c r="H96" s="1" t="str">
        <f t="shared" si="2"/>
        <v/>
      </c>
      <c r="I96" s="22" t="str">
        <f t="shared" si="3"/>
        <v/>
      </c>
    </row>
    <row r="97" spans="1:9" x14ac:dyDescent="0.25">
      <c r="A97" s="10"/>
      <c r="D97" s="9"/>
      <c r="E97" s="10"/>
      <c r="G97" s="9"/>
      <c r="H97" s="1" t="str">
        <f t="shared" si="2"/>
        <v/>
      </c>
      <c r="I97" s="22" t="str">
        <f t="shared" si="3"/>
        <v/>
      </c>
    </row>
    <row r="98" spans="1:9" x14ac:dyDescent="0.25">
      <c r="A98" s="10"/>
      <c r="D98" s="9"/>
      <c r="E98" s="10"/>
      <c r="G98" s="9"/>
      <c r="H98" s="1" t="str">
        <f t="shared" si="2"/>
        <v/>
      </c>
      <c r="I98" s="22" t="str">
        <f t="shared" si="3"/>
        <v/>
      </c>
    </row>
    <row r="99" spans="1:9" x14ac:dyDescent="0.25">
      <c r="A99" s="10"/>
      <c r="D99" s="9"/>
      <c r="E99" s="10"/>
      <c r="G99" s="9"/>
      <c r="H99" s="1" t="str">
        <f t="shared" si="2"/>
        <v/>
      </c>
      <c r="I99" s="22" t="str">
        <f t="shared" si="3"/>
        <v/>
      </c>
    </row>
    <row r="100" spans="1:9" x14ac:dyDescent="0.25">
      <c r="A100" s="10"/>
      <c r="D100" s="9"/>
      <c r="E100" s="10"/>
      <c r="G100" s="9"/>
      <c r="H100" s="1" t="str">
        <f t="shared" si="2"/>
        <v/>
      </c>
      <c r="I100" s="22" t="str">
        <f t="shared" si="3"/>
        <v/>
      </c>
    </row>
  </sheetData>
  <sheetProtection algorithmName="SHA-512" hashValue="iocSuHN9ubv63i9F0l/zBTGKkV7C6lM5Ff6BPk5EMhJgQU0cGMNPW1t87CLQDQwp1WNBq7jXJIU07rDNOZGM3g==" saltValue="X0GjjzHC8V8HWKDtVSv2pA==" spinCount="100000" sheet="1" objects="1" scenarios="1"/>
  <mergeCells count="6">
    <mergeCell ref="E1:G2"/>
    <mergeCell ref="I8:I9"/>
    <mergeCell ref="H8:H9"/>
    <mergeCell ref="B3:C3"/>
    <mergeCell ref="B4:C4"/>
    <mergeCell ref="B5:C5"/>
  </mergeCells>
  <conditionalFormatting sqref="I10:I100">
    <cfRule type="containsText" dxfId="8" priority="20" operator="containsText" text="[e.g.,">
      <formula>NOT(ISERROR(SEARCH("[e.g.,",I10)))</formula>
    </cfRule>
  </conditionalFormatting>
  <conditionalFormatting sqref="A10:D100">
    <cfRule type="expression" dxfId="7" priority="13">
      <formula>$F10="New"</formula>
    </cfRule>
  </conditionalFormatting>
  <conditionalFormatting sqref="C10:G100">
    <cfRule type="expression" dxfId="6" priority="10">
      <formula>$B10="Discontinued"</formula>
    </cfRule>
  </conditionalFormatting>
  <conditionalFormatting sqref="G10:G100">
    <cfRule type="expression" dxfId="5" priority="12">
      <formula>$F10="Discontinued"</formula>
    </cfRule>
  </conditionalFormatting>
  <conditionalFormatting sqref="B3:B5 A8 E8">
    <cfRule type="beginsWith" dxfId="4" priority="6" operator="beginsWith" text="[">
      <formula>LEFT(A3,LEN("["))="["</formula>
    </cfRule>
  </conditionalFormatting>
  <conditionalFormatting sqref="C10:D100 G10:G100">
    <cfRule type="expression" dxfId="3" priority="1">
      <formula>$B$5="Standard"</formula>
    </cfRule>
  </conditionalFormatting>
  <dataValidations xWindow="430" yWindow="558" count="25">
    <dataValidation type="list" allowBlank="1" showErrorMessage="1" error="Please select one of the specified options from the drop-down list." prompt="Please provide the status of the plan in Plan Year 2017, to indicate whether the plan was continued from the previous year, modified (as a uniform modification of coverage per 45 CFR 147.106(e)), discontinued, or new in this plan year." sqref="F11:F1048576" xr:uid="{00000000-0002-0000-0100-000000000000}">
      <formula1>"Continued, Modified (UMC), Discontinued, New"</formula1>
    </dataValidation>
    <dataValidation type="list" allowBlank="1" showErrorMessage="1" error="Please select from one of the options in the drop-down list: Continued, Modified (UMC), Discontinued, New" prompt="Please provide the status of the plan in Plan Year 2016, to indicate whether the plan was continued from the previous year, modified (as a uniform modification of coverage per 45 CFR 147.106(e)), discontinued, or new in this plan year." sqref="B10:B1048576" xr:uid="{00000000-0002-0000-0100-000001000000}">
      <formula1>"Continued, Modified (UMC), Discontinued, New"</formula1>
    </dataValidation>
    <dataValidation allowBlank="1" showInputMessage="1" error="Please select one of the specified options from the drop-down list." promptTitle="Plan Status - Current Plan Year" prompt="Provide the status of the plan in the current plan year, to indicate whether the plan was continued without modification from the previous year, modified as a uniform modification of coverage per 45 CFR 147.106(e), discontinued, or new in this plan year." sqref="B9" xr:uid="{00000000-0002-0000-0100-000002000000}"/>
    <dataValidation allowBlank="1" showInputMessage="1" error="Please select one of the specified options from the drop-down list." promptTitle="Plan Status - Next Plan Year" prompt="Provide the status of the plan in the coming plan year, to indicate whether the plan was continued without modification from the previous year, modified (as a uniform modification of coverage per 45 CFR 147.106(e)), discontinued, or new in this plan year." sqref="F9" xr:uid="{00000000-0002-0000-0100-000003000000}"/>
    <dataValidation allowBlank="1" sqref="N1:XFD1 J7:XFD8 O2:O3 P2:XFD6" xr:uid="{00000000-0002-0000-0100-000004000000}"/>
    <dataValidation type="list" allowBlank="1" showErrorMessage="1" error="Please select from one of the options in the drop-down list: Continued, Modified (UMC), Discontinued, New" prompt="Please provide the status of the plan in Plan Year 2017, to indicate whether the plan was continued from the previous year, modified (as a uniform modification of coverage per 45 CFR 147.106(e)), discontinued, or new in this plan year." sqref="F10" xr:uid="{00000000-0002-0000-0100-000005000000}">
      <formula1>"Continued, Modified (UMC), Discontinued, New"</formula1>
    </dataValidation>
    <dataValidation type="textLength" errorStyle="warning" operator="greaterThanOrEqual" allowBlank="1" showInputMessage="1" showErrorMessage="1" errorTitle="State or SERFF Tracking Number" error="Please provide a valid state tracking number, e.g., PF-20##-#####, or SERFF tracking number." promptTitle="State or SERFF Tracking Number" prompt="Enter the state tracking number of the filing in which the plan's 2022 were submitted. E.g., PF-2021-99999. If PF # is not available at time of submission, provide the SERFF tracking #" sqref="E8" xr:uid="{00000000-0002-0000-0100-000006000000}">
      <formula1>13</formula1>
    </dataValidation>
    <dataValidation allowBlank="1" showInputMessage="1" showErrorMessage="1" promptTitle="Plan Name - Next Plan Year" prompt="Enter the plan name for each non-standard plan. The plan name should match the plan name on the applicable policy forms (schedule of benefits, SBC, etc.). Please be sure to include the metal level of coverage of the plan." sqref="E9" xr:uid="{00000000-0002-0000-0100-000007000000}"/>
    <dataValidation allowBlank="1" showInputMessage="1" promptTitle="Insurer Name" prompt="Enter insurer name" sqref="B3" xr:uid="{00000000-0002-0000-0100-000008000000}"/>
    <dataValidation allowBlank="1" showInputMessage="1" promptTitle="Product Name" prompt="Enter the name of the health insurance product, as defined in 45 CFR 144.103, whose plans are identified below." sqref="B4" xr:uid="{00000000-0002-0000-0100-000009000000}"/>
    <dataValidation allowBlank="1" showInputMessage="1" showErrorMessage="1" promptTitle="Description of Proposed Changes" prompt="If plan will be discontinued in 2022, list the file # of discontinuation notice._x000a_If plan will be modified in 2022, describe all changes. List details of proposed changes to benefits, cost sharing, or treatment limits on the Plan Modification Worksheet." sqref="I8:I9" xr:uid="{00000000-0002-0000-0100-00000A000000}"/>
    <dataValidation allowBlank="1" showInputMessage="1" promptTitle="Instruction" prompt="This column is predetermined based on each plan's 2022 Plan Status, and provides instruction on the required data (if any) for each plan in the Description column." sqref="H8:H9" xr:uid="{00000000-0002-0000-0100-00000B000000}"/>
    <dataValidation type="textLength" errorStyle="warning" operator="equal" allowBlank="1" showInputMessage="1" showErrorMessage="1" errorTitle="State Tracking Number" error="Please provide a valid state tracking number, e.g., PF-20##-#####." promptTitle="State Tracking Number" prompt="Enter the state tracking number of the filing in which the plan's 2021 forms were submitted. E.g., PF-2020-99999." sqref="A8" xr:uid="{00000000-0002-0000-0100-00000C000000}">
      <formula1>13</formula1>
    </dataValidation>
    <dataValidation allowBlank="1" showInputMessage="1" showErrorMessage="1" promptTitle="Actuarial Value" prompt="For non-standard plans only, please provide the 2022 plan's actuarial value calculated using the HHS 2022 AV Calculator pursuant to 45 CFR 156.135." sqref="G9" xr:uid="{00000000-0002-0000-0100-00000D000000}"/>
    <dataValidation type="decimal" errorStyle="warning" allowBlank="1" showInputMessage="1" showErrorMessage="1" errorTitle="Actuarial Value" error="Please provide a valid AV expressed as a percentage up to the nearest hundredth of a percentage point, e.g., 79.90%. Valid AV ranges for non-standard plans are between 58.00% and 92.00%. 45 CFR 156.140." sqref="G10:G1048576 C10:C1048576" xr:uid="{00000000-0002-0000-0100-00000E000000}">
      <formula1>0.58</formula1>
      <formula2>0.92</formula2>
    </dataValidation>
    <dataValidation errorStyle="warning" allowBlank="1" showInputMessage="1" errorTitle="Actuarial Value" error="Please provide a valid AV expressed as a percentage up to the nearest hundredth of a percentage point, e.g., 79.90%. Valid AV ranges for non-standard plans are between 58.00% and 92.00%. 45 CFR 156.140." promptTitle="Actuarial Value" prompt="For non-standard plans only, please provide the 2021 plan's actuarial value calculated using the HHS 2021 AV Calculator pursuant to 45 CFR 156.135." sqref="C9" xr:uid="{00000000-0002-0000-0100-00000F000000}"/>
    <dataValidation type="decimal" errorStyle="warning" allowBlank="1" showInputMessage="1" showErrorMessage="1" errorTitle="Actuarial Value" error="Please provide a valid AV expressed as a percentage up to the nearest hundredth of a percentage point, e.g., 79.90%." sqref="D10:D1048576" xr:uid="{00000000-0002-0000-0100-000010000000}">
      <formula1>0</formula1>
      <formula2>1.5</formula2>
    </dataValidation>
    <dataValidation type="custom" allowBlank="1" showErrorMessage="1" errorTitle="Instruction" error="No user input allowed. This column is automatically determined based on your response in the 2017 Plan Status column." sqref="H10" xr:uid="{00000000-0002-0000-0100-000011000000}">
      <formula1>IF(OR(F10="Continued",F10="New",F10=""),"",IF(F10="Modified (UMC)","Plan Modification Worksheet","Discontinuation notice filing"))</formula1>
    </dataValidation>
    <dataValidation type="list" errorStyle="warning" showInputMessage="1" showErrorMessage="1" errorTitle="Standard or Non-Standard" error="Please enter &quot;Standard&quot; or &quot;Non-Standard&quot; only." promptTitle="Standard or Non-Standard" prompt="Please indicate whether this worksheet reflects standardized plans per CIC 10112.3, or non-standard plans only." sqref="B5" xr:uid="{00000000-0002-0000-0100-000012000000}">
      <formula1>"[Select],Standard,Non-Standard"</formula1>
    </dataValidation>
    <dataValidation allowBlank="1" showErrorMessage="1" promptTitle="Standard or Non-Standard" prompt="Please indicate whether this worksheet reflects standardized plans per CIC 10112.3, or non-standard plans only." sqref="A5" xr:uid="{00000000-0002-0000-0100-000013000000}"/>
    <dataValidation type="custom" errorStyle="information" allowBlank="1" showErrorMessage="1" errorTitle="Instruction" error="No user input allowed. This column is automatically determined based on your response in the 2017 Plan Status column." sqref="H11:H1048576" xr:uid="{00000000-0002-0000-0100-000014000000}">
      <formula1>IF(OR(F11="Continued",F11="New",F11=""),"",IF(F11="Modified (UMC)","Plan Modification Worksheet","Discontinuation notice filing"))</formula1>
    </dataValidation>
    <dataValidation allowBlank="1" showInputMessage="1" showErrorMessage="1" promptTitle="Plan Name - Current Plan Year" prompt="Enter the plan name for each non-standard plan. The plan name should match the plan name on the applicable policy forms (schedule of benefits, SBC, etc.). Please be sure to include the metal level of coverage of the plan." sqref="A9" xr:uid="{00000000-0002-0000-0100-000015000000}"/>
    <dataValidation allowBlank="1" showInputMessage="1" showErrorMessage="1" promptTitle="Actuarial Value" prompt="For non-standard plans only, please provide the 2021 plan's actuarial value calculated using the HHS 2022 AV Calculator pursuant to 45 CFR 156.135." sqref="D9" xr:uid="{00000000-0002-0000-0100-000016000000}"/>
    <dataValidation allowBlank="1" promptTitle="Product Name" prompt="Enter the name of the health insurance product, as defined in 45 CFR 144.103, whose plans are identified below." sqref="A4" xr:uid="{2885D93E-C649-4D26-AEED-E321FF308B38}"/>
    <dataValidation allowBlank="1" promptTitle="Insurer Name" prompt="Enter insurer name" sqref="A3" xr:uid="{1C2A7918-1393-4485-B60F-993279AF0EC6}"/>
  </dataValidations>
  <pageMargins left="0.25" right="0.25" top="0.75" bottom="0.75" header="0.3" footer="0.3"/>
  <pageSetup paperSize="5" scale="6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
  <sheetViews>
    <sheetView workbookViewId="0">
      <pane ySplit="7" topLeftCell="A8" activePane="bottomLeft" state="frozen"/>
      <selection pane="bottomLeft"/>
    </sheetView>
  </sheetViews>
  <sheetFormatPr defaultRowHeight="15" x14ac:dyDescent="0.25"/>
  <cols>
    <col min="1" max="1" width="52.85546875" style="3" customWidth="1"/>
    <col min="2" max="3" width="32.85546875" style="4" customWidth="1"/>
    <col min="4" max="16384" width="9.140625" style="12"/>
  </cols>
  <sheetData>
    <row r="1" spans="1:9" ht="23.25" x14ac:dyDescent="0.35">
      <c r="A1" s="53" t="s">
        <v>3</v>
      </c>
      <c r="B1" s="33"/>
      <c r="C1" s="19" t="str">
        <f>Instructions!$A$2</f>
        <v>Last updated: 4/8/2021</v>
      </c>
      <c r="E1" s="11"/>
      <c r="F1" s="11"/>
      <c r="G1" s="11"/>
      <c r="H1" s="11"/>
      <c r="I1" s="11"/>
    </row>
    <row r="2" spans="1:9" ht="15.75" thickBot="1" x14ac:dyDescent="0.3">
      <c r="A2" s="45" t="s">
        <v>0</v>
      </c>
      <c r="B2" s="46" t="str">
        <f>'SAMPLE-List of Plans'!$B$3</f>
        <v>SAMPLE Insurer ABC</v>
      </c>
      <c r="C2" s="47"/>
      <c r="D2" s="11"/>
      <c r="E2" s="11"/>
      <c r="F2" s="11"/>
      <c r="G2" s="11"/>
      <c r="I2" s="11"/>
    </row>
    <row r="3" spans="1:9" ht="15.75" thickBot="1" x14ac:dyDescent="0.3">
      <c r="A3" s="45" t="s">
        <v>39</v>
      </c>
      <c r="B3" s="48" t="s">
        <v>43</v>
      </c>
      <c r="C3" s="49"/>
      <c r="D3" s="11"/>
      <c r="E3" s="11"/>
      <c r="F3" s="11"/>
      <c r="G3" s="11"/>
      <c r="H3" s="11"/>
      <c r="I3" s="11"/>
    </row>
    <row r="4" spans="1:9" x14ac:dyDescent="0.25">
      <c r="A4" s="58"/>
      <c r="B4" s="33"/>
      <c r="C4" s="33"/>
      <c r="D4" s="11"/>
      <c r="E4" s="11"/>
      <c r="F4" s="11"/>
      <c r="G4" s="11"/>
      <c r="H4" s="11"/>
      <c r="I4" s="11"/>
    </row>
    <row r="5" spans="1:9" ht="30.75" customHeight="1" x14ac:dyDescent="0.25">
      <c r="A5" s="63" t="s">
        <v>42</v>
      </c>
      <c r="B5" s="62"/>
      <c r="C5" s="62"/>
      <c r="D5" s="13"/>
      <c r="E5" s="13"/>
      <c r="F5" s="13"/>
      <c r="G5" s="13"/>
      <c r="H5" s="13"/>
      <c r="I5" s="13"/>
    </row>
    <row r="6" spans="1:9" x14ac:dyDescent="0.25">
      <c r="A6" s="60"/>
      <c r="B6" s="61"/>
      <c r="C6" s="61"/>
      <c r="D6" s="11"/>
      <c r="E6" s="11"/>
      <c r="F6" s="11"/>
      <c r="G6" s="11"/>
      <c r="H6" s="11"/>
      <c r="I6" s="11"/>
    </row>
    <row r="7" spans="1:9" ht="25.5" x14ac:dyDescent="0.25">
      <c r="A7" s="34" t="s">
        <v>4</v>
      </c>
      <c r="B7" s="35" t="s">
        <v>40</v>
      </c>
      <c r="C7" s="35" t="s">
        <v>41</v>
      </c>
    </row>
    <row r="8" spans="1:9" x14ac:dyDescent="0.25">
      <c r="A8" s="3" t="s">
        <v>59</v>
      </c>
      <c r="B8" s="4" t="s">
        <v>60</v>
      </c>
      <c r="C8" s="4">
        <v>200</v>
      </c>
    </row>
    <row r="9" spans="1:9" x14ac:dyDescent="0.25">
      <c r="A9" s="3" t="s">
        <v>61</v>
      </c>
      <c r="B9" s="4" t="s">
        <v>62</v>
      </c>
      <c r="C9" s="4" t="s">
        <v>63</v>
      </c>
    </row>
  </sheetData>
  <sheetProtection algorithmName="SHA-512" hashValue="w4koXFqNYQppQl8rtTx0ncGTiksPZJexQm5JVN2RD+6fxfK9B5VVu9h1c6T8AIOS70lB5YZ6386lDvbFIpO93Q==" saltValue="Ywz1WNMvODzayYtZklH3HQ==" spinCount="100000" sheet="1" objects="1" scenarios="1"/>
  <conditionalFormatting sqref="B2">
    <cfRule type="beginsWith" dxfId="2" priority="3" operator="beginsWith" text="[">
      <formula>LEFT(B2,LEN("["))="["</formula>
    </cfRule>
  </conditionalFormatting>
  <conditionalFormatting sqref="B3">
    <cfRule type="beginsWith" dxfId="1" priority="2" operator="beginsWith" text="[">
      <formula>LEFT(B3,LEN("["))="["</formula>
    </cfRule>
  </conditionalFormatting>
  <conditionalFormatting sqref="A8:C16">
    <cfRule type="beginsWith" dxfId="0" priority="1" operator="beginsWith" text="[e.g.,">
      <formula>LEFT(A8,LEN("[e.g.,"))="[e.g.,"</formula>
    </cfRule>
  </conditionalFormatting>
  <dataValidations count="8">
    <dataValidation allowBlank="1" sqref="A1 D5:I5" xr:uid="{00000000-0002-0000-0200-000000000000}"/>
    <dataValidation allowBlank="1" showInputMessage="1" showErrorMessage="1" promptTitle="Description of Benefit" prompt="Describe the term or benefit being modified in the upcoming plan year (2022) and the nature of the modification. E.g., &quot;In-network prescription drug deductible,&quot; &quot;Out-of-network Tier 1 drugs cost share&quot;, &quot;Home health care limit&quot;, etc." sqref="A7" xr:uid="{00000000-0002-0000-0200-000001000000}"/>
    <dataValidation allowBlank="1" showInputMessage="1" showErrorMessage="1" promptTitle="Current Plan Year Benefit" prompt="Describe the current applicable current plan year benefit, cost share amount, or limit." sqref="B7" xr:uid="{00000000-0002-0000-0200-000002000000}"/>
    <dataValidation allowBlank="1" showInputMessage="1" showErrorMessage="1" promptTitle="Proposed Benefit Next Plan Year" prompt="Describe the proposed benefit, cost sharing amount, or limit for the forthcoming plan year." sqref="C7" xr:uid="{00000000-0002-0000-0200-000003000000}"/>
    <dataValidation allowBlank="1" promptTitle="Insurer Name" prompt="The insurer name in this worksheet will be pre-populated with data from the List of Plans worksheet." sqref="A2" xr:uid="{00000000-0002-0000-0200-000004000000}"/>
    <dataValidation allowBlank="1" showInputMessage="1" showErrorMessage="1" promptTitle="Insurer Name" prompt="This field will be pre-populated with your entry in the List of Plans worksheet." sqref="B2" xr:uid="{00000000-0002-0000-0200-000005000000}"/>
    <dataValidation allowBlank="1" showInputMessage="1" promptTitle="Current Year Plan Name" prompt="Enter the 2021 plan name of the plan for which proposed 2022 modifications are identified below." sqref="B3" xr:uid="{00000000-0002-0000-0200-000006000000}"/>
    <dataValidation allowBlank="1" promptTitle="Current Year Plan Name" prompt="Enter the 2021 plan name of the plan for which proposed 2022 modifications are identified below." sqref="A3" xr:uid="{329582B6-A681-4321-AC8F-23239B42DED3}"/>
  </dataValidations>
  <pageMargins left="0.25" right="0.25" top="0.75" bottom="0.75" header="0.3" footer="0.3"/>
  <pageSetup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SAMPLE-List of Plans</vt:lpstr>
      <vt:lpstr>SAMPLE-Platinum 90</vt:lpstr>
      <vt:lpstr>Instructions!Print_Area</vt:lpstr>
      <vt:lpstr>'SAMPLE-List of Plans'!Print_Area</vt:lpstr>
      <vt:lpstr>'SAMPLE-Platinum 90'!Print_Area</vt:lpstr>
      <vt:lpstr>'SAMPLE-List of Plans'!Print_Titles</vt:lpstr>
      <vt:lpstr>'SAMPLE-Platinum 90'!Print_Titles</vt:lpstr>
    </vt:vector>
  </TitlesOfParts>
  <Manager>Sheirin.Ghoddoucy@insurance.ca.gov</Manager>
  <Company>California Department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and Modifications Workbook</dc:title>
  <dc:creator>California Department of Insurance</dc:creator>
  <cp:lastModifiedBy>Sheirin Ghoddoucy</cp:lastModifiedBy>
  <cp:lastPrinted>2016-04-01T01:13:11Z</cp:lastPrinted>
  <dcterms:created xsi:type="dcterms:W3CDTF">2016-03-16T17:23:27Z</dcterms:created>
  <dcterms:modified xsi:type="dcterms:W3CDTF">2021-04-09T00:57:07Z</dcterms:modified>
</cp:coreProperties>
</file>