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S:\Life &amp; Health\Health and Disability Insurance Data Call\HDI 2026\Product\AL\"/>
    </mc:Choice>
  </mc:AlternateContent>
  <xr:revisionPtr revIDLastSave="0" documentId="13_ncr:1_{598AB2D2-0B0C-4521-8DC0-D62F9378D7D9}" xr6:coauthVersionLast="47" xr6:coauthVersionMax="47" xr10:uidLastSave="{00000000-0000-0000-0000-000000000000}"/>
  <bookViews>
    <workbookView xWindow="-20610" yWindow="2925" windowWidth="20730" windowHeight="11040" xr2:uid="{F29F9484-48DA-4673-B830-C26536056356}"/>
  </bookViews>
  <sheets>
    <sheet name="INDIVIDUAL HEALTH_ADA" sheetId="1" r:id="rId1"/>
  </sheets>
  <definedNames>
    <definedName name="EPO_Indiv" localSheetId="0">'INDIVIDUAL HEALTH_ADA'!$H$3:$J$3</definedName>
    <definedName name="EPO_Indiv">#REF!</definedName>
    <definedName name="EPO_SG">#REF!</definedName>
    <definedName name="FFS_Indiv" localSheetId="0">'INDIVIDUAL HEALTH_ADA'!$K$3:$M$3</definedName>
    <definedName name="FFS_Indiv">#REF!</definedName>
    <definedName name="FFS_SG">#REF!</definedName>
    <definedName name="HDHP_Indiv" localSheetId="0">'INDIVIDUAL HEALTH_ADA'!$N$3:$P$3</definedName>
    <definedName name="HDHP_Indiv">#REF!</definedName>
    <definedName name="HDHP_SG">#REF!</definedName>
    <definedName name="Individual_Health_Exchange_Data" comment="Individual Heath Exchange Data by Company" localSheetId="0">'INDIVIDUAL HEALTH_ADA'!$A$4:$S$5</definedName>
    <definedName name="Individual_Health_Exchange_Data" comment="Individual Heath Exchange Data by Company">#REF!</definedName>
    <definedName name="INDIVIDUAL_HEALTH_PLANS" comment="Individual Health Table Header" localSheetId="0">'INDIVIDUAL HEALTH_ADA'!$A$3:$A$3</definedName>
    <definedName name="INDIVIDUAL_HEALTH_PLANS" comment="Individual Health Table Header">#REF!</definedName>
    <definedName name="Individual_Health_Report_header" comment="Individual Health Report Header" localSheetId="0">'INDIVIDUAL HEALTH_ADA'!#REF!</definedName>
    <definedName name="Individual_Health_Report_header" comment="Individual Health Report Header">#REF!</definedName>
    <definedName name="POS_Indiv" localSheetId="0">'INDIVIDUAL HEALTH_ADA'!$E$3:$G$3</definedName>
    <definedName name="POS_Indiv">#REF!</definedName>
    <definedName name="POS_SG">#REF!</definedName>
    <definedName name="PPO_Indiv" localSheetId="0">'INDIVIDUAL HEALTH_ADA'!$B$3:$D$3</definedName>
    <definedName name="PPO_Indiv">#REF!</definedName>
    <definedName name="PPO_SG">#REF!</definedName>
    <definedName name="_xlnm.Print_Area" localSheetId="0">'INDIVIDUAL HEALTH_ADA'!$A$2:$S$6</definedName>
    <definedName name="_xlnm.Print_Titles" localSheetId="0">'INDIVIDUAL HEALTH_ADA'!$3:$4</definedName>
    <definedName name="Small_Group_Exchange_Data" comment="Small Group Health Exchange Data">#REF!</definedName>
    <definedName name="SMALL_GROUP_HEALTH_PLANS" comment="Table Header_SG">#REF!</definedName>
    <definedName name="SmallGrpHealth_Header" comment="Small Group Health Header">#REF!</definedName>
    <definedName name="TOTALS_Indiv" localSheetId="0">'INDIVIDUAL HEALTH_ADA'!$Q$3:$S$3</definedName>
    <definedName name="TOTALS_Indiv">#REF!</definedName>
    <definedName name="TOTALS_SG" comment="Totals Small Group Health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" i="1" l="1"/>
  <c r="G5" i="1"/>
  <c r="D6" i="1"/>
  <c r="D5" i="1"/>
  <c r="J6" i="1"/>
  <c r="J5" i="1"/>
  <c r="M6" i="1"/>
  <c r="P6" i="1"/>
  <c r="P5" i="1"/>
  <c r="M5" i="1"/>
  <c r="R6" i="1"/>
  <c r="R5" i="1"/>
  <c r="S5" i="1" s="1"/>
  <c r="Q6" i="1"/>
  <c r="Q5" i="1"/>
  <c r="S6" i="1" l="1"/>
  <c r="S4" i="1"/>
  <c r="R4" i="1"/>
  <c r="Q4" i="1"/>
  <c r="P4" i="1"/>
  <c r="O4" i="1"/>
  <c r="N4" i="1"/>
  <c r="M4" i="1"/>
  <c r="L4" i="1"/>
  <c r="K4" i="1"/>
  <c r="J4" i="1"/>
  <c r="I4" i="1"/>
  <c r="H4" i="1"/>
  <c r="G4" i="1"/>
  <c r="F4" i="1"/>
  <c r="E4" i="1"/>
  <c r="D4" i="1"/>
  <c r="C4" i="1"/>
  <c r="B4" i="1"/>
</calcChain>
</file>

<file path=xl/sharedStrings.xml><?xml version="1.0" encoding="utf-8"?>
<sst xmlns="http://schemas.openxmlformats.org/spreadsheetml/2006/main" count="23" uniqueCount="23">
  <si>
    <t>COMPANY NAME</t>
  </si>
  <si>
    <t>SUMMARY TOTALS FOR ALL COMPANIES</t>
  </si>
  <si>
    <t>SIERRA HEALTH AND LIFE INSURANCE COMPANY</t>
  </si>
  <si>
    <t>CONNECTICUT GENERAL LIFE INSURANCE COMPANY</t>
  </si>
  <si>
    <t>Individual GRAND TOTAL</t>
  </si>
  <si>
    <t>Individual PPO TOTAL</t>
  </si>
  <si>
    <t>Individual POS TOTAL</t>
  </si>
  <si>
    <t>Individual EPO TOTAL</t>
  </si>
  <si>
    <t>Individual PPO On Exchange</t>
  </si>
  <si>
    <t>Individual PPO Off Exchange</t>
  </si>
  <si>
    <t>Individual POS On Exchange</t>
  </si>
  <si>
    <t>Individual POS Off Exchange</t>
  </si>
  <si>
    <t>Individual EPO On Exchange</t>
  </si>
  <si>
    <t>Individual EPO Off Exchange</t>
  </si>
  <si>
    <t>Individual FFS On Exchange</t>
  </si>
  <si>
    <t>Individual FFS Off Exchange</t>
  </si>
  <si>
    <t>Individual FFS TOTAL</t>
  </si>
  <si>
    <t>Individual HDHP On Exchange</t>
  </si>
  <si>
    <t>Individual HDHP Off Exchange</t>
  </si>
  <si>
    <t>Individual HDHP TOTAL</t>
  </si>
  <si>
    <t>Individual TOTAL On Exchange</t>
  </si>
  <si>
    <t>Individual TOTAL Off Exchange</t>
  </si>
  <si>
    <t>California Department of Insurance, Individual Health Exchange Report, Sorted By Company, as of December 31,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</si>
</sst>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4" fillId="2" borderId="3" xfId="0" applyFont="1" applyFill="1" applyBorder="1" applyAlignment="1">
      <alignment horizontal="left" vertical="center"/>
    </xf>
    <xf numFmtId="164" fontId="4" fillId="2" borderId="4" xfId="1" applyNumberFormat="1" applyFont="1" applyFill="1" applyBorder="1" applyAlignment="1">
      <alignment horizontal="center" vertical="center" wrapText="1"/>
    </xf>
    <xf numFmtId="164" fontId="4" fillId="2" borderId="3" xfId="1" applyNumberFormat="1" applyFont="1" applyFill="1" applyBorder="1" applyAlignment="1">
      <alignment horizontal="center" vertical="center" wrapText="1"/>
    </xf>
    <xf numFmtId="164" fontId="0" fillId="0" borderId="0" xfId="1" applyNumberFormat="1" applyFont="1"/>
    <xf numFmtId="164" fontId="5" fillId="0" borderId="6" xfId="1" applyNumberFormat="1" applyFont="1" applyBorder="1" applyAlignment="1">
      <alignment vertical="center"/>
    </xf>
    <xf numFmtId="164" fontId="5" fillId="0" borderId="5" xfId="1" applyNumberFormat="1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5" fillId="0" borderId="7" xfId="0" applyFont="1" applyBorder="1" applyAlignment="1">
      <alignment horizontal="left" vertical="center" wrapText="1"/>
    </xf>
    <xf numFmtId="164" fontId="5" fillId="0" borderId="8" xfId="1" applyNumberFormat="1" applyFont="1" applyBorder="1" applyAlignment="1">
      <alignment vertical="center"/>
    </xf>
    <xf numFmtId="164" fontId="5" fillId="0" borderId="7" xfId="1" applyNumberFormat="1" applyFont="1" applyBorder="1" applyAlignment="1">
      <alignment vertical="center"/>
    </xf>
    <xf numFmtId="0" fontId="5" fillId="0" borderId="1" xfId="0" applyFont="1" applyBorder="1" applyAlignment="1">
      <alignment horizontal="left" vertical="center" wrapText="1"/>
    </xf>
    <xf numFmtId="164" fontId="5" fillId="0" borderId="10" xfId="1" applyNumberFormat="1" applyFont="1" applyBorder="1" applyAlignment="1">
      <alignment vertical="center"/>
    </xf>
    <xf numFmtId="164" fontId="5" fillId="0" borderId="9" xfId="1" applyNumberFormat="1" applyFont="1" applyBorder="1" applyAlignment="1">
      <alignment vertical="center"/>
    </xf>
  </cellXfs>
  <cellStyles count="2">
    <cellStyle name="Comma" xfId="1" builtinId="3"/>
    <cellStyle name="Normal" xfId="0" builtinId="0"/>
  </cellStyles>
  <dxfs count="1"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1BB2E6-9450-4225-A6CB-7FB65B5A6759}">
  <sheetPr>
    <tabColor rgb="FF99FF66"/>
    <pageSetUpPr fitToPage="1"/>
  </sheetPr>
  <dimension ref="A2:W6"/>
  <sheetViews>
    <sheetView showGridLines="0" tabSelected="1" zoomScale="70" zoomScaleNormal="70" zoomScalePageLayoutView="70" workbookViewId="0">
      <pane xSplit="1" ySplit="4" topLeftCell="B5" activePane="bottomRight" state="frozen"/>
      <selection activeCell="B1" sqref="B1"/>
      <selection pane="topRight" activeCell="C1" sqref="C1"/>
      <selection pane="bottomLeft" activeCell="B5" sqref="B5"/>
      <selection pane="bottomRight" activeCell="A3" sqref="A3"/>
    </sheetView>
  </sheetViews>
  <sheetFormatPr defaultColWidth="9.140625" defaultRowHeight="15" x14ac:dyDescent="0.25"/>
  <cols>
    <col min="1" max="1" width="45.7109375" style="1" customWidth="1"/>
    <col min="2" max="13" width="16.5703125" customWidth="1"/>
    <col min="14" max="16" width="19" customWidth="1"/>
    <col min="17" max="17" width="18.5703125" customWidth="1"/>
    <col min="18" max="18" width="18.85546875" customWidth="1"/>
    <col min="19" max="19" width="16.5703125" customWidth="1"/>
    <col min="20" max="22" width="9.140625" customWidth="1"/>
    <col min="23" max="23" width="12.140625" customWidth="1"/>
  </cols>
  <sheetData>
    <row r="2" spans="1:23" ht="23.25" x14ac:dyDescent="0.35">
      <c r="A2" s="2" t="s">
        <v>22</v>
      </c>
    </row>
    <row r="3" spans="1:23" ht="60.75" customHeight="1" thickBot="1" x14ac:dyDescent="0.3">
      <c r="A3" s="3" t="s">
        <v>0</v>
      </c>
      <c r="B3" s="4" t="s">
        <v>8</v>
      </c>
      <c r="C3" s="4" t="s">
        <v>9</v>
      </c>
      <c r="D3" s="5" t="s">
        <v>5</v>
      </c>
      <c r="E3" s="4" t="s">
        <v>10</v>
      </c>
      <c r="F3" s="4" t="s">
        <v>11</v>
      </c>
      <c r="G3" s="5" t="s">
        <v>6</v>
      </c>
      <c r="H3" s="4" t="s">
        <v>12</v>
      </c>
      <c r="I3" s="4" t="s">
        <v>13</v>
      </c>
      <c r="J3" s="5" t="s">
        <v>7</v>
      </c>
      <c r="K3" s="4" t="s">
        <v>14</v>
      </c>
      <c r="L3" s="4" t="s">
        <v>15</v>
      </c>
      <c r="M3" s="5" t="s">
        <v>16</v>
      </c>
      <c r="N3" s="4" t="s">
        <v>17</v>
      </c>
      <c r="O3" s="4" t="s">
        <v>18</v>
      </c>
      <c r="P3" s="5" t="s">
        <v>19</v>
      </c>
      <c r="Q3" s="6" t="s">
        <v>20</v>
      </c>
      <c r="R3" s="4" t="s">
        <v>21</v>
      </c>
      <c r="S3" s="5" t="s">
        <v>4</v>
      </c>
    </row>
    <row r="4" spans="1:23" ht="26.25" customHeight="1" thickBot="1" x14ac:dyDescent="0.3">
      <c r="A4" s="7" t="s">
        <v>1</v>
      </c>
      <c r="B4" s="8">
        <f t="shared" ref="B4:S4" si="0">SUM(B5:B6)</f>
        <v>0</v>
      </c>
      <c r="C4" s="8">
        <f t="shared" si="0"/>
        <v>0</v>
      </c>
      <c r="D4" s="9">
        <f t="shared" si="0"/>
        <v>0</v>
      </c>
      <c r="E4" s="8">
        <f t="shared" si="0"/>
        <v>0</v>
      </c>
      <c r="F4" s="8">
        <f t="shared" si="0"/>
        <v>0</v>
      </c>
      <c r="G4" s="9">
        <f t="shared" si="0"/>
        <v>0</v>
      </c>
      <c r="H4" s="8">
        <f t="shared" si="0"/>
        <v>0</v>
      </c>
      <c r="I4" s="8">
        <f t="shared" si="0"/>
        <v>13</v>
      </c>
      <c r="J4" s="9">
        <f t="shared" si="0"/>
        <v>13</v>
      </c>
      <c r="K4" s="8">
        <f t="shared" si="0"/>
        <v>0</v>
      </c>
      <c r="L4" s="8">
        <f t="shared" si="0"/>
        <v>7</v>
      </c>
      <c r="M4" s="9">
        <f t="shared" si="0"/>
        <v>7</v>
      </c>
      <c r="N4" s="8">
        <f t="shared" si="0"/>
        <v>0</v>
      </c>
      <c r="O4" s="8">
        <f t="shared" si="0"/>
        <v>0</v>
      </c>
      <c r="P4" s="9">
        <f t="shared" si="0"/>
        <v>0</v>
      </c>
      <c r="Q4" s="8">
        <f t="shared" si="0"/>
        <v>0</v>
      </c>
      <c r="R4" s="8">
        <f t="shared" si="0"/>
        <v>20</v>
      </c>
      <c r="S4" s="9">
        <f t="shared" si="0"/>
        <v>20</v>
      </c>
      <c r="T4" s="10"/>
    </row>
    <row r="5" spans="1:23" s="13" customFormat="1" ht="45" customHeight="1" x14ac:dyDescent="0.25">
      <c r="A5" s="17" t="s">
        <v>3</v>
      </c>
      <c r="B5" s="11">
        <v>0</v>
      </c>
      <c r="C5" s="11">
        <v>0</v>
      </c>
      <c r="D5" s="12">
        <f>+B5+C5</f>
        <v>0</v>
      </c>
      <c r="E5" s="11">
        <v>0</v>
      </c>
      <c r="F5" s="11">
        <v>0</v>
      </c>
      <c r="G5" s="12">
        <f>+E5+F5</f>
        <v>0</v>
      </c>
      <c r="H5" s="11">
        <v>0</v>
      </c>
      <c r="I5" s="11">
        <v>0</v>
      </c>
      <c r="J5" s="12">
        <f>+H5+I5</f>
        <v>0</v>
      </c>
      <c r="K5" s="11">
        <v>0</v>
      </c>
      <c r="L5" s="11">
        <v>7</v>
      </c>
      <c r="M5" s="12">
        <f>+K5+L5</f>
        <v>7</v>
      </c>
      <c r="N5" s="11">
        <v>0</v>
      </c>
      <c r="O5" s="11">
        <v>0</v>
      </c>
      <c r="P5" s="12">
        <f>+N5+O5</f>
        <v>0</v>
      </c>
      <c r="Q5" s="19">
        <f>B5+E5+H5+K5+N5</f>
        <v>0</v>
      </c>
      <c r="R5" s="11">
        <f>C5+F5+I5+L5+O5</f>
        <v>7</v>
      </c>
      <c r="S5" s="12">
        <f>Q5+R5</f>
        <v>7</v>
      </c>
      <c r="T5" s="10"/>
      <c r="U5"/>
      <c r="V5"/>
      <c r="W5"/>
    </row>
    <row r="6" spans="1:23" ht="45" customHeight="1" x14ac:dyDescent="0.25">
      <c r="A6" s="14" t="s">
        <v>2</v>
      </c>
      <c r="B6" s="15">
        <v>0</v>
      </c>
      <c r="C6" s="15">
        <v>0</v>
      </c>
      <c r="D6" s="16">
        <f>+B6+C6</f>
        <v>0</v>
      </c>
      <c r="E6" s="15">
        <v>0</v>
      </c>
      <c r="F6" s="15">
        <v>0</v>
      </c>
      <c r="G6" s="16">
        <f>+E6+F6</f>
        <v>0</v>
      </c>
      <c r="H6" s="15">
        <v>0</v>
      </c>
      <c r="I6" s="15">
        <v>13</v>
      </c>
      <c r="J6" s="16">
        <f>+H6+I6</f>
        <v>13</v>
      </c>
      <c r="K6" s="15">
        <v>0</v>
      </c>
      <c r="L6" s="15">
        <v>0</v>
      </c>
      <c r="M6" s="16">
        <f>+K6+L6</f>
        <v>0</v>
      </c>
      <c r="N6" s="15">
        <v>0</v>
      </c>
      <c r="O6" s="15">
        <v>0</v>
      </c>
      <c r="P6" s="16">
        <f>+N6+O6</f>
        <v>0</v>
      </c>
      <c r="Q6" s="18">
        <f>B6+E6+H6+K6+N6</f>
        <v>0</v>
      </c>
      <c r="R6" s="18">
        <f>C6+F6+I6+L6+O6</f>
        <v>13</v>
      </c>
      <c r="S6" s="16">
        <f>Q6+R6</f>
        <v>13</v>
      </c>
    </row>
  </sheetData>
  <conditionalFormatting sqref="B5:S6">
    <cfRule type="cellIs" dxfId="0" priority="1" operator="greaterThan">
      <formula>0</formula>
    </cfRule>
  </conditionalFormatting>
  <printOptions horizontalCentered="1"/>
  <pageMargins left="0.25" right="0.25" top="1" bottom="0.5" header="0.3" footer="0.3"/>
  <pageSetup scale="38" orientation="landscape" verticalDpi="1200" r:id="rId1"/>
  <headerFooter>
    <oddFooter>&amp;LSOURCE:
CDI, Data Analytics and Reporting&amp;CSB 129: Individual Health Exchange Covered Lives Report
Page &amp;P of &amp;N&amp;RREPORTING YEAR - 2026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10</vt:i4>
      </vt:variant>
    </vt:vector>
  </HeadingPairs>
  <TitlesOfParts>
    <vt:vector size="11" baseType="lpstr">
      <vt:lpstr>INDIVIDUAL HEALTH_ADA</vt:lpstr>
      <vt:lpstr>'INDIVIDUAL HEALTH_ADA'!EPO_Indiv</vt:lpstr>
      <vt:lpstr>'INDIVIDUAL HEALTH_ADA'!FFS_Indiv</vt:lpstr>
      <vt:lpstr>'INDIVIDUAL HEALTH_ADA'!HDHP_Indiv</vt:lpstr>
      <vt:lpstr>'INDIVIDUAL HEALTH_ADA'!Individual_Health_Exchange_Data</vt:lpstr>
      <vt:lpstr>'INDIVIDUAL HEALTH_ADA'!INDIVIDUAL_HEALTH_PLANS</vt:lpstr>
      <vt:lpstr>'INDIVIDUAL HEALTH_ADA'!POS_Indiv</vt:lpstr>
      <vt:lpstr>'INDIVIDUAL HEALTH_ADA'!PPO_Indiv</vt:lpstr>
      <vt:lpstr>'INDIVIDUAL HEALTH_ADA'!Print_Area</vt:lpstr>
      <vt:lpstr>'INDIVIDUAL HEALTH_ADA'!Print_Titles</vt:lpstr>
      <vt:lpstr>'INDIVIDUAL HEALTH_ADA'!TOTALS_Indiv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Exchange Enrollment Individual</dc:title>
  <dc:subject>Exchange Enrollment Individual</dc:subject>
  <dc:creator>DAR: CDI</dc:creator>
  <cp:keywords>Exchange Enrollment Individual</cp:keywords>
  <dc:description>Exchange Enrollment Individual</dc:description>
  <cp:lastModifiedBy>Lum, Amy</cp:lastModifiedBy>
  <cp:lastPrinted>2025-04-24T20:15:33Z</cp:lastPrinted>
  <dcterms:created xsi:type="dcterms:W3CDTF">2022-03-24T22:17:51Z</dcterms:created>
  <dcterms:modified xsi:type="dcterms:W3CDTF">2026-03-26T17:28:31Z</dcterms:modified>
  <cp:category>Exchange Enrollment Individual</cp:category>
</cp:coreProperties>
</file>