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13_ncr:1_{56573552-FFED-4CC2-B684-5EB4B5003985}" xr6:coauthVersionLast="47" xr6:coauthVersionMax="47" xr10:uidLastSave="{00000000-0000-0000-0000-000000000000}"/>
  <bookViews>
    <workbookView xWindow="-20610" yWindow="2925" windowWidth="20730" windowHeight="11160" xr2:uid="{00000000-000D-0000-FFFF-FFFF00000000}"/>
  </bookViews>
  <sheets>
    <sheet name="PUBLIC &amp; FEDERAL HEALTH" sheetId="1" r:id="rId1"/>
  </sheets>
  <definedNames>
    <definedName name="_xlnm.Print_Area" localSheetId="0">'PUBLIC &amp; FEDERAL HEALTH'!$A$1:$I$19</definedName>
    <definedName name="_xlnm.Print_Titles" localSheetId="0">'PUBLIC &amp; FEDERAL HEALTH'!$1:$3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<sst xmlns="http://schemas.openxmlformats.org/spreadsheetml/2006/main" count="27" uniqueCount="27">
  <si>
    <t>PUBLIC/FEDERAL HEALTH PLANS</t>
  </si>
  <si>
    <t>Company Name</t>
  </si>
  <si>
    <t>GROUP 
MEDICARE</t>
  </si>
  <si>
    <t>GROUP 
MEDICARE
PART - D</t>
  </si>
  <si>
    <t>GROUP 
FEDERAL EMPLOYEE
HEALTH</t>
  </si>
  <si>
    <t>GROUP 
TRICARE 
HEALTH
PLANS</t>
  </si>
  <si>
    <t>INDIVIDUAL 
MEDICARE</t>
  </si>
  <si>
    <t>INDIVIDUAL 
MEDICAID/
MEDI-CAL
PLANS</t>
  </si>
  <si>
    <t>INDIVIDUAL 
MEDICARE
PART - D</t>
  </si>
  <si>
    <t>INDIVIDUAL 
STATE CHILDREN'S
HEALTH</t>
  </si>
  <si>
    <t>SUMMARY TOTALS FOR ALL COMPANIES</t>
  </si>
  <si>
    <t>AETNA LIFE INSURANCE COMPANY</t>
  </si>
  <si>
    <t>ANTHEM BLUE CROSS LIFE AND HEALTH INSURANCE COMPANY</t>
  </si>
  <si>
    <t>ANTHEM INSURANCE COMPANIES, INC.</t>
  </si>
  <si>
    <t>CIGNA HEALTH AND LIFE INSURANCE COMPANY</t>
  </si>
  <si>
    <t>CLEAR SPRING HEALTH INSURANCE COMPANY</t>
  </si>
  <si>
    <t>FIRST HEALTH LIFE &amp; HEALTH INSURANCE COMPANY</t>
  </si>
  <si>
    <t>HARTFORD LIFE AND ACCIDENT INSURANCE COMPANY</t>
  </si>
  <si>
    <t>HUMANA INSURANCE COMPANY</t>
  </si>
  <si>
    <t>HUMANADENTAL INSURANCE COMPANY</t>
  </si>
  <si>
    <t>IA AMERICAN LIFE INSURANCE COMPANY</t>
  </si>
  <si>
    <t>MEDCO CONTAINMENT LIFE INSURANCE COMPANY</t>
  </si>
  <si>
    <t>OMAHA HEALTH INSURANCE COMPANY</t>
  </si>
  <si>
    <t>SIERRA HEALTH AND LIFE INSURANCE COMPANY, INC.</t>
  </si>
  <si>
    <t>TALCOTT RESOLUTION LIFE INSURANCE COMPANY</t>
  </si>
  <si>
    <t>UNITEDHEALTHCARE INSURANCE COMPANY</t>
  </si>
  <si>
    <t>WASHINGTON NATIONAL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</si>
</sst>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vertical="center"/>
    </xf>
    <xf numFmtId="164" fontId="0" fillId="0" borderId="7" xfId="1" applyNumberFormat="1" applyFont="1" applyBorder="1" applyAlignment="1">
      <alignment vertical="center"/>
    </xf>
    <xf numFmtId="9" fontId="0" fillId="0" borderId="0" xfId="2" applyFont="1"/>
    <xf numFmtId="0" fontId="5" fillId="0" borderId="1" xfId="0" applyFont="1" applyBorder="1" applyAlignment="1">
      <alignment horizontal="left"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164" fontId="0" fillId="0" borderId="10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64" fontId="0" fillId="0" borderId="12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9" fontId="0" fillId="0" borderId="0" xfId="2" applyFont="1" applyBorder="1"/>
    <xf numFmtId="0" fontId="5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pageSetUpPr fitToPage="1"/>
  </sheetPr>
  <dimension ref="A1:M19"/>
  <sheetViews>
    <sheetView showGridLines="0" tabSelected="1" zoomScale="70" zoomScaleNormal="70" workbookViewId="0"/>
  </sheetViews>
  <sheetFormatPr defaultColWidth="15.7109375" defaultRowHeight="15" x14ac:dyDescent="0.25"/>
  <cols>
    <col min="1" max="1" width="50.7109375" bestFit="1" customWidth="1"/>
    <col min="2" max="11" width="15.7109375" customWidth="1"/>
  </cols>
  <sheetData>
    <row r="1" spans="1:13" ht="26.45" customHeight="1" x14ac:dyDescent="0.4">
      <c r="A1" s="1" t="s">
        <v>0</v>
      </c>
      <c r="B1" s="23"/>
      <c r="C1" s="24"/>
      <c r="D1" s="24"/>
      <c r="E1" s="25"/>
      <c r="F1" s="23"/>
      <c r="G1" s="24"/>
      <c r="H1" s="24"/>
      <c r="I1" s="24"/>
    </row>
    <row r="2" spans="1:13" ht="60" customHeight="1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13" ht="26.25" customHeight="1" thickBot="1" x14ac:dyDescent="0.3">
      <c r="A3" s="5" t="s">
        <v>10</v>
      </c>
      <c r="B3" s="6">
        <f t="shared" ref="B3:I3" si="0">SUMIF(B4:B19,"&lt;&gt;#N/A")</f>
        <v>221935</v>
      </c>
      <c r="C3" s="6">
        <f t="shared" si="0"/>
        <v>15512</v>
      </c>
      <c r="D3" s="6">
        <f t="shared" si="0"/>
        <v>21640</v>
      </c>
      <c r="E3" s="7">
        <f t="shared" si="0"/>
        <v>3101</v>
      </c>
      <c r="F3" s="6">
        <f t="shared" si="0"/>
        <v>169414</v>
      </c>
      <c r="G3" s="6">
        <f t="shared" si="0"/>
        <v>0</v>
      </c>
      <c r="H3" s="6">
        <f t="shared" si="0"/>
        <v>841529</v>
      </c>
      <c r="I3" s="6">
        <f t="shared" si="0"/>
        <v>0</v>
      </c>
    </row>
    <row r="4" spans="1:13" ht="38.1" customHeight="1" x14ac:dyDescent="0.25">
      <c r="A4" s="8" t="s">
        <v>11</v>
      </c>
      <c r="B4" s="9">
        <v>0</v>
      </c>
      <c r="C4" s="9">
        <v>0</v>
      </c>
      <c r="D4" s="9">
        <v>7167</v>
      </c>
      <c r="E4" s="10">
        <v>0</v>
      </c>
      <c r="F4" s="9">
        <v>75965</v>
      </c>
      <c r="G4" s="9">
        <v>0</v>
      </c>
      <c r="H4" s="9">
        <v>0</v>
      </c>
      <c r="I4" s="9">
        <v>0</v>
      </c>
      <c r="M4" s="11"/>
    </row>
    <row r="5" spans="1:13" ht="38.1" customHeight="1" x14ac:dyDescent="0.25">
      <c r="A5" s="12" t="s">
        <v>12</v>
      </c>
      <c r="B5" s="13">
        <v>0</v>
      </c>
      <c r="C5" s="13">
        <v>5511</v>
      </c>
      <c r="D5" s="13">
        <v>0</v>
      </c>
      <c r="E5" s="14">
        <v>0</v>
      </c>
      <c r="F5" s="13">
        <v>25551</v>
      </c>
      <c r="G5" s="13">
        <v>0</v>
      </c>
      <c r="H5" s="13">
        <v>65489</v>
      </c>
      <c r="I5" s="13">
        <v>0</v>
      </c>
      <c r="M5" s="11"/>
    </row>
    <row r="6" spans="1:13" ht="38.1" customHeight="1" x14ac:dyDescent="0.25">
      <c r="A6" s="12" t="s">
        <v>13</v>
      </c>
      <c r="B6" s="13">
        <v>66419</v>
      </c>
      <c r="C6" s="13">
        <v>0</v>
      </c>
      <c r="D6" s="13">
        <v>0</v>
      </c>
      <c r="E6" s="14">
        <v>0</v>
      </c>
      <c r="F6" s="13">
        <v>0</v>
      </c>
      <c r="G6" s="13">
        <v>0</v>
      </c>
      <c r="H6" s="13">
        <v>0</v>
      </c>
      <c r="I6" s="13">
        <v>0</v>
      </c>
      <c r="M6" s="11"/>
    </row>
    <row r="7" spans="1:13" ht="38.1" customHeight="1" x14ac:dyDescent="0.25">
      <c r="A7" s="12" t="s">
        <v>14</v>
      </c>
      <c r="B7" s="13">
        <v>0</v>
      </c>
      <c r="C7" s="13">
        <v>1316</v>
      </c>
      <c r="D7" s="13">
        <v>0</v>
      </c>
      <c r="E7" s="14">
        <v>0</v>
      </c>
      <c r="F7" s="13">
        <v>0</v>
      </c>
      <c r="G7" s="13">
        <v>0</v>
      </c>
      <c r="H7" s="13">
        <v>0</v>
      </c>
      <c r="I7" s="13">
        <v>0</v>
      </c>
      <c r="M7" s="11"/>
    </row>
    <row r="8" spans="1:13" ht="38.1" customHeight="1" x14ac:dyDescent="0.25">
      <c r="A8" s="15" t="s">
        <v>15</v>
      </c>
      <c r="B8" s="16">
        <v>0</v>
      </c>
      <c r="C8" s="16">
        <v>0</v>
      </c>
      <c r="D8" s="16">
        <v>0</v>
      </c>
      <c r="E8" s="17">
        <v>0</v>
      </c>
      <c r="F8" s="16">
        <v>0</v>
      </c>
      <c r="G8" s="16">
        <v>0</v>
      </c>
      <c r="H8" s="16">
        <v>119254</v>
      </c>
      <c r="I8" s="16">
        <v>0</v>
      </c>
      <c r="M8" s="11"/>
    </row>
    <row r="9" spans="1:13" ht="38.1" customHeight="1" x14ac:dyDescent="0.25">
      <c r="A9" s="18" t="s">
        <v>16</v>
      </c>
      <c r="B9" s="19">
        <v>0</v>
      </c>
      <c r="C9" s="19">
        <v>0</v>
      </c>
      <c r="D9" s="19">
        <v>0</v>
      </c>
      <c r="E9" s="20">
        <v>0</v>
      </c>
      <c r="F9" s="19">
        <v>4</v>
      </c>
      <c r="G9" s="19">
        <v>0</v>
      </c>
      <c r="H9" s="19">
        <v>0</v>
      </c>
      <c r="I9" s="19">
        <v>0</v>
      </c>
      <c r="M9" s="11"/>
    </row>
    <row r="10" spans="1:13" ht="38.1" customHeight="1" x14ac:dyDescent="0.25">
      <c r="A10" s="12" t="s">
        <v>17</v>
      </c>
      <c r="B10" s="13">
        <v>0</v>
      </c>
      <c r="C10" s="13">
        <v>0</v>
      </c>
      <c r="D10" s="13">
        <v>0</v>
      </c>
      <c r="E10" s="14">
        <v>2361</v>
      </c>
      <c r="F10" s="13">
        <v>0</v>
      </c>
      <c r="G10" s="13">
        <v>0</v>
      </c>
      <c r="H10" s="13">
        <v>0</v>
      </c>
      <c r="I10" s="13">
        <v>0</v>
      </c>
      <c r="M10" s="11"/>
    </row>
    <row r="11" spans="1:13" ht="38.1" customHeight="1" x14ac:dyDescent="0.25">
      <c r="A11" s="12" t="s">
        <v>18</v>
      </c>
      <c r="B11" s="13">
        <v>7505</v>
      </c>
      <c r="C11" s="13">
        <v>0</v>
      </c>
      <c r="D11" s="13">
        <v>0</v>
      </c>
      <c r="E11" s="14">
        <v>0</v>
      </c>
      <c r="F11" s="13">
        <v>0</v>
      </c>
      <c r="G11" s="13">
        <v>0</v>
      </c>
      <c r="H11" s="13">
        <v>131476</v>
      </c>
      <c r="I11" s="13">
        <v>0</v>
      </c>
      <c r="M11" s="11"/>
    </row>
    <row r="12" spans="1:13" ht="38.1" customHeight="1" x14ac:dyDescent="0.25">
      <c r="A12" s="12" t="s">
        <v>19</v>
      </c>
      <c r="B12" s="13">
        <v>0</v>
      </c>
      <c r="C12" s="13">
        <v>0</v>
      </c>
      <c r="D12" s="13">
        <v>14415</v>
      </c>
      <c r="E12" s="14">
        <v>0</v>
      </c>
      <c r="F12" s="13">
        <v>0</v>
      </c>
      <c r="G12" s="13">
        <v>0</v>
      </c>
      <c r="H12" s="13">
        <v>0</v>
      </c>
      <c r="I12" s="13">
        <v>0</v>
      </c>
      <c r="M12" s="21"/>
    </row>
    <row r="13" spans="1:13" ht="38.1" customHeight="1" x14ac:dyDescent="0.25">
      <c r="A13" s="22" t="s">
        <v>20</v>
      </c>
      <c r="B13" s="16">
        <v>0</v>
      </c>
      <c r="C13" s="16">
        <v>0</v>
      </c>
      <c r="D13" s="16">
        <v>0</v>
      </c>
      <c r="E13" s="17">
        <v>0</v>
      </c>
      <c r="F13" s="16">
        <v>2</v>
      </c>
      <c r="G13" s="16">
        <v>0</v>
      </c>
      <c r="H13" s="16">
        <v>0</v>
      </c>
      <c r="I13" s="16">
        <v>0</v>
      </c>
      <c r="M13" s="11"/>
    </row>
    <row r="14" spans="1:13" ht="38.1" customHeight="1" x14ac:dyDescent="0.25">
      <c r="A14" s="12" t="s">
        <v>21</v>
      </c>
      <c r="B14" s="13">
        <v>0</v>
      </c>
      <c r="C14" s="13">
        <v>8685</v>
      </c>
      <c r="D14" s="13">
        <v>0</v>
      </c>
      <c r="E14" s="14">
        <v>0</v>
      </c>
      <c r="F14" s="13">
        <v>0</v>
      </c>
      <c r="G14" s="13">
        <v>0</v>
      </c>
      <c r="H14" s="13">
        <v>280347</v>
      </c>
      <c r="I14" s="13">
        <v>0</v>
      </c>
      <c r="M14" s="11"/>
    </row>
    <row r="15" spans="1:13" ht="38.1" customHeight="1" x14ac:dyDescent="0.25">
      <c r="A15" s="12" t="s">
        <v>22</v>
      </c>
      <c r="B15" s="13">
        <v>0</v>
      </c>
      <c r="C15" s="13">
        <v>0</v>
      </c>
      <c r="D15" s="13">
        <v>0</v>
      </c>
      <c r="E15" s="14">
        <v>0</v>
      </c>
      <c r="F15" s="13">
        <v>0</v>
      </c>
      <c r="G15" s="13">
        <v>0</v>
      </c>
      <c r="H15" s="13">
        <v>11474</v>
      </c>
      <c r="I15" s="13">
        <v>0</v>
      </c>
      <c r="M15" s="11"/>
    </row>
    <row r="16" spans="1:13" ht="38.1" customHeight="1" x14ac:dyDescent="0.25">
      <c r="A16" s="12" t="s">
        <v>23</v>
      </c>
      <c r="B16" s="13">
        <v>148011</v>
      </c>
      <c r="C16" s="13">
        <v>0</v>
      </c>
      <c r="D16" s="13">
        <v>0</v>
      </c>
      <c r="E16" s="14">
        <v>0</v>
      </c>
      <c r="F16" s="13">
        <v>3</v>
      </c>
      <c r="G16" s="13">
        <v>0</v>
      </c>
      <c r="H16" s="13">
        <v>0</v>
      </c>
      <c r="I16" s="13">
        <v>0</v>
      </c>
      <c r="M16" s="11"/>
    </row>
    <row r="17" spans="1:13" ht="38.1" customHeight="1" x14ac:dyDescent="0.25">
      <c r="A17" s="12" t="s">
        <v>24</v>
      </c>
      <c r="B17" s="13">
        <v>0</v>
      </c>
      <c r="C17" s="13">
        <v>0</v>
      </c>
      <c r="D17" s="13">
        <v>0</v>
      </c>
      <c r="E17" s="14">
        <v>739</v>
      </c>
      <c r="F17" s="13">
        <v>0</v>
      </c>
      <c r="G17" s="13">
        <v>0</v>
      </c>
      <c r="H17" s="13">
        <v>0</v>
      </c>
      <c r="I17" s="13">
        <v>0</v>
      </c>
      <c r="M17" s="21"/>
    </row>
    <row r="18" spans="1:13" ht="38.1" customHeight="1" x14ac:dyDescent="0.25">
      <c r="A18" s="22" t="s">
        <v>25</v>
      </c>
      <c r="B18" s="16">
        <v>0</v>
      </c>
      <c r="C18" s="16">
        <v>0</v>
      </c>
      <c r="D18" s="16">
        <v>58</v>
      </c>
      <c r="E18" s="17">
        <v>0</v>
      </c>
      <c r="F18" s="16">
        <v>67889</v>
      </c>
      <c r="G18" s="16">
        <v>0</v>
      </c>
      <c r="H18" s="16">
        <v>233489</v>
      </c>
      <c r="I18" s="16">
        <v>0</v>
      </c>
    </row>
    <row r="19" spans="1:13" ht="38.1" customHeight="1" x14ac:dyDescent="0.25">
      <c r="A19" s="12" t="s">
        <v>26</v>
      </c>
      <c r="B19" s="13">
        <v>0</v>
      </c>
      <c r="C19" s="13">
        <v>0</v>
      </c>
      <c r="D19" s="13">
        <v>0</v>
      </c>
      <c r="E19" s="14">
        <v>1</v>
      </c>
      <c r="F19" s="13">
        <v>0</v>
      </c>
      <c r="G19" s="13">
        <v>0</v>
      </c>
      <c r="H19" s="13">
        <v>0</v>
      </c>
      <c r="I19" s="13">
        <v>0</v>
      </c>
    </row>
  </sheetData>
  <mergeCells count="2">
    <mergeCell ref="B1:E1"/>
    <mergeCell ref="F1:I1"/>
  </mergeCells>
  <conditionalFormatting sqref="B4:I19">
    <cfRule type="cellIs" dxfId="0" priority="1" operator="greaterThan">
      <formula>0</formula>
    </cfRule>
  </conditionalFormatting>
  <printOptions horizontalCentered="1"/>
  <pageMargins left="0.5" right="0.5" top="1.5825" bottom="1.75" header="0.3" footer="0.3"/>
  <pageSetup scale="72" fitToHeight="12" orientation="landscape" verticalDpi="1200" r:id="rId1"/>
  <headerFooter>
    <oddHeader>&amp;CCalifornia Department of Insurance
Health Insurance and ASO Health Covered Lives Report
Public/Federal Health Plan Data
Sorted By Company
(as of December 31, 2024)</oddHeader>
    <oddFooter>&amp;LSOURCE:
CDI, Data Analytics and Reporting&amp;CPublic/Federal Health Plan Covered Lives Data
Page &amp;P 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 &amp; FEDERAL HEALTH</vt:lpstr>
      <vt:lpstr>'PUBLIC &amp; FEDERAL HEALTH'!Print_Area</vt:lpstr>
      <vt:lpstr>'PUBLIC &amp; FEDERAL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AB1083_PUBLIC_FEDERAL</dc:title>
  <dc:subject>AB1083_PUBLIC_FEDERAL</dc:subject>
  <dc:creator>CDI;DAR</dc:creator>
  <cp:keywords>AB1083_PUBLIC_FEDERAL</cp:keywords>
  <dc:description>AB1083_PUBLIC_FEDERAL</dc:description>
  <cp:lastModifiedBy>Lum, Amy</cp:lastModifiedBy>
  <cp:lastPrinted>2025-04-24T20:46:32Z</cp:lastPrinted>
  <dcterms:created xsi:type="dcterms:W3CDTF">2025-04-24T20:32:54Z</dcterms:created>
  <dcterms:modified xsi:type="dcterms:W3CDTF">2025-04-24T20:46:37Z</dcterms:modified>
  <cp:category>AB1083_PUBLIC_FEDERAL</cp:category>
  <dc:language>English</dc:language>
  <cp:version>1</cp:version>
</cp:coreProperties>
</file>