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ife &amp; Health\Health and Disability Insurance Data Call\HDI 2025\Product\AB 1083\Final Upload\"/>
    </mc:Choice>
  </mc:AlternateContent>
  <xr:revisionPtr revIDLastSave="0" documentId="13_ncr:1_{F17E6DF0-D67E-48BC-BDD7-EB0FA0930CCB}" xr6:coauthVersionLast="47" xr6:coauthVersionMax="47" xr10:uidLastSave="{00000000-0000-0000-0000-000000000000}"/>
  <bookViews>
    <workbookView xWindow="-20610" yWindow="2925" windowWidth="20730" windowHeight="11160" xr2:uid="{00000000-000D-0000-FFFF-FFFF00000000}"/>
  </bookViews>
  <sheets>
    <sheet name="LARGE GROUP HEALTH" sheetId="1" r:id="rId1"/>
  </sheets>
  <definedNames>
    <definedName name="_xlnm.Print_Area" localSheetId="0">'LARGE GROUP HEALTH'!$A$1:$S$22</definedName>
    <definedName name="_xlnm.Print_Titles" localSheetId="0">'LARGE GROUP HEALTH'!$1:$3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<sst xmlns="http://schemas.openxmlformats.org/spreadsheetml/2006/main" count="40" uniqueCount="40">
  <si>
    <t>LARGE GROUP HEALTH PLANS</t>
  </si>
  <si>
    <t>COMPANY NAME</t>
  </si>
  <si>
    <t>PPO
NGF</t>
  </si>
  <si>
    <t>PPO
GF</t>
  </si>
  <si>
    <t>PPO
TOTAL</t>
  </si>
  <si>
    <t>POS
NGF</t>
  </si>
  <si>
    <t>POS
GF</t>
  </si>
  <si>
    <t>POS
TOTAL</t>
  </si>
  <si>
    <t>EPO
NGF</t>
  </si>
  <si>
    <t>EPO
GF</t>
  </si>
  <si>
    <t>EPO TOTAL</t>
  </si>
  <si>
    <t>FFS 
NGF</t>
  </si>
  <si>
    <t>FFS 
GF</t>
  </si>
  <si>
    <t>FFS
 TOTAL</t>
  </si>
  <si>
    <t>HDHP NGF</t>
  </si>
  <si>
    <t>HDHP 
GF</t>
  </si>
  <si>
    <t>HDHP 
TOTAL</t>
  </si>
  <si>
    <t>OTHER NGF</t>
  </si>
  <si>
    <t>OTHER GF</t>
  </si>
  <si>
    <t>OTHER TOTAL</t>
  </si>
  <si>
    <t>SUMMARY TOTALS FOR ALL COMPANIES</t>
  </si>
  <si>
    <t>4 EVER LIFE INSURANCE COMPANY</t>
  </si>
  <si>
    <t>AETNA LIFE INSURANCE COMPANY</t>
  </si>
  <si>
    <t>ANTHEM BLUE CROSS LIFE AND HEALTH INSURANCE COMPANY</t>
  </si>
  <si>
    <t>BLUE SHIELD OF CALIFORNIA LIFE &amp; HEALTH INSURANCE COMPANY</t>
  </si>
  <si>
    <t>CIGNA HEALTH AND LIFE INSURANCE COMPANY</t>
  </si>
  <si>
    <t>CONNECTICUT GENERAL LIFE INSURANCE COMPANY</t>
  </si>
  <si>
    <t>DELAWARE AMERICAN LIFE INSURANCE COMPANY</t>
  </si>
  <si>
    <t>GROUP INSURANCE TRUST OF THE CALIFORNIA SOCIETY OF CERTIFIED PUBLIC ACCOUNTANTS (THE)</t>
  </si>
  <si>
    <t>KAISER PERMANENTE INSURANCE COMPANY</t>
  </si>
  <si>
    <t>NATIONAL FOUNDATION LIFE INSURANCE COMPANY</t>
  </si>
  <si>
    <t>NIPPON LIFE INSURANCE COMPANY OF AMERICA</t>
  </si>
  <si>
    <t>PRINTING INDUSTRIES BENEFIT TRUST</t>
  </si>
  <si>
    <t>SIERRA HEALTH AND LIFE INSURANCE COMPANY, INC.</t>
  </si>
  <si>
    <t>STATE FARM MUTUAL AUTOMOBILE INSURANCE COMPANY</t>
  </si>
  <si>
    <t>UNITED AGRICULTURAL EMPLOYEE WELFARE BENEFIT PLAN AND TRUST</t>
  </si>
  <si>
    <t>UNITED STATES LIFE INSURANCE COMPANY IN THE CITY OF NEW YORK (THE)</t>
  </si>
  <si>
    <t>UNITEDHEALTHCARE INSURANCE COMPANY</t>
  </si>
  <si>
    <t>WELLPOINT LIFE AND HEALTH INSURANCE COMPANY</t>
  </si>
  <si>
    <t>WESTERN GROWERS ASSURANCE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</si>
</sst>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64" fontId="7" fillId="0" borderId="0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7" fillId="0" borderId="0" xfId="0" applyFont="1"/>
    <xf numFmtId="0" fontId="0" fillId="0" borderId="1" xfId="0" applyBorder="1" applyAlignment="1">
      <alignment horizontal="left" vertical="center" wrapText="1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164" fontId="7" fillId="0" borderId="7" xfId="1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vertical="center"/>
    </xf>
    <xf numFmtId="164" fontId="7" fillId="0" borderId="0" xfId="0" applyNumberFormat="1" applyFont="1"/>
    <xf numFmtId="0" fontId="7" fillId="0" borderId="1" xfId="0" applyFont="1" applyBorder="1" applyAlignment="1">
      <alignment horizontal="left" vertical="center" wrapText="1"/>
    </xf>
    <xf numFmtId="164" fontId="7" fillId="0" borderId="0" xfId="1" applyNumberFormat="1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/>
  </cellXfs>
  <cellStyles count="2">
    <cellStyle name="Comma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66"/>
    <pageSetUpPr fitToPage="1"/>
  </sheetPr>
  <dimension ref="A1:Y207"/>
  <sheetViews>
    <sheetView showGridLines="0" tabSelected="1" zoomScale="70" zoomScaleNormal="70" workbookViewId="0"/>
  </sheetViews>
  <sheetFormatPr defaultColWidth="12.42578125" defaultRowHeight="15" x14ac:dyDescent="0.25"/>
  <cols>
    <col min="1" max="1" width="55.7109375" style="27" customWidth="1"/>
    <col min="2" max="3" width="10.7109375" style="14" customWidth="1"/>
    <col min="4" max="4" width="10.7109375" style="27" customWidth="1"/>
    <col min="5" max="6" width="10.7109375" style="14" customWidth="1"/>
    <col min="7" max="7" width="10.7109375" style="27" customWidth="1"/>
    <col min="8" max="9" width="10.7109375" style="14" customWidth="1"/>
    <col min="10" max="10" width="10.7109375" style="27" customWidth="1"/>
    <col min="11" max="12" width="10.7109375" style="14" customWidth="1"/>
    <col min="13" max="13" width="10.7109375" style="27" customWidth="1"/>
    <col min="14" max="15" width="10.7109375" style="14" customWidth="1"/>
    <col min="16" max="16" width="10.7109375" style="27" customWidth="1"/>
    <col min="17" max="19" width="10.7109375" style="14" customWidth="1"/>
    <col min="20" max="23" width="12.42578125" customWidth="1"/>
    <col min="24" max="16384" width="12.42578125" style="14"/>
  </cols>
  <sheetData>
    <row r="1" spans="1:25" customFormat="1" ht="26.45" customHeight="1" x14ac:dyDescent="0.4">
      <c r="A1" s="1" t="s">
        <v>0</v>
      </c>
      <c r="B1" s="2"/>
      <c r="C1" s="3"/>
      <c r="D1" s="4"/>
      <c r="E1" s="2"/>
      <c r="F1" s="3"/>
      <c r="G1" s="4"/>
      <c r="H1" s="2"/>
      <c r="I1" s="3"/>
      <c r="J1" s="4"/>
      <c r="K1" s="2"/>
      <c r="L1" s="3"/>
      <c r="M1" s="4"/>
      <c r="N1" s="2"/>
      <c r="O1" s="3"/>
      <c r="P1" s="4"/>
      <c r="Q1" s="2"/>
      <c r="R1" s="3"/>
      <c r="S1" s="3"/>
    </row>
    <row r="2" spans="1:25" customFormat="1" ht="38.25" thickBot="1" x14ac:dyDescent="0.3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7" t="s">
        <v>10</v>
      </c>
      <c r="K2" s="6" t="s">
        <v>11</v>
      </c>
      <c r="L2" s="6" t="s">
        <v>12</v>
      </c>
      <c r="M2" s="7" t="s">
        <v>13</v>
      </c>
      <c r="N2" s="6" t="s">
        <v>14</v>
      </c>
      <c r="O2" s="6" t="s">
        <v>15</v>
      </c>
      <c r="P2" s="7" t="s">
        <v>16</v>
      </c>
      <c r="Q2" s="6" t="s">
        <v>17</v>
      </c>
      <c r="R2" s="6" t="s">
        <v>18</v>
      </c>
      <c r="S2" s="6" t="s">
        <v>19</v>
      </c>
    </row>
    <row r="3" spans="1:25" customFormat="1" ht="26.25" customHeight="1" thickBot="1" x14ac:dyDescent="0.3">
      <c r="A3" s="8" t="s">
        <v>20</v>
      </c>
      <c r="B3" s="9">
        <f t="shared" ref="B3:S3" si="0">SUMIF(B4:B152,"&lt;&gt;#N/A")</f>
        <v>239119.8604435412</v>
      </c>
      <c r="C3" s="9">
        <f t="shared" si="0"/>
        <v>6142</v>
      </c>
      <c r="D3" s="10">
        <f t="shared" si="0"/>
        <v>245261.8604435412</v>
      </c>
      <c r="E3" s="9">
        <f t="shared" si="0"/>
        <v>227855.848264189</v>
      </c>
      <c r="F3" s="9">
        <f t="shared" si="0"/>
        <v>2</v>
      </c>
      <c r="G3" s="10">
        <f t="shared" si="0"/>
        <v>227857.848264189</v>
      </c>
      <c r="H3" s="9">
        <f t="shared" si="0"/>
        <v>11952.507785401031</v>
      </c>
      <c r="I3" s="9">
        <f t="shared" si="0"/>
        <v>1</v>
      </c>
      <c r="J3" s="10">
        <f t="shared" si="0"/>
        <v>11953.507785401031</v>
      </c>
      <c r="K3" s="9">
        <f t="shared" si="0"/>
        <v>40989.41885915988</v>
      </c>
      <c r="L3" s="9">
        <f t="shared" si="0"/>
        <v>259</v>
      </c>
      <c r="M3" s="10">
        <f t="shared" si="0"/>
        <v>41248.41885915988</v>
      </c>
      <c r="N3" s="9">
        <f t="shared" si="0"/>
        <v>104830.197981042</v>
      </c>
      <c r="O3" s="9">
        <f t="shared" si="0"/>
        <v>242</v>
      </c>
      <c r="P3" s="10">
        <f t="shared" si="0"/>
        <v>105072.197981042</v>
      </c>
      <c r="Q3" s="9">
        <f t="shared" si="0"/>
        <v>0</v>
      </c>
      <c r="R3" s="9">
        <f t="shared" si="0"/>
        <v>2487</v>
      </c>
      <c r="S3" s="9">
        <f t="shared" si="0"/>
        <v>2487</v>
      </c>
    </row>
    <row r="4" spans="1:25" ht="39.75" customHeight="1" x14ac:dyDescent="0.25">
      <c r="A4" s="11" t="s">
        <v>21</v>
      </c>
      <c r="B4" s="12">
        <v>7974</v>
      </c>
      <c r="C4" s="12">
        <v>0</v>
      </c>
      <c r="D4" s="13">
        <v>7974</v>
      </c>
      <c r="E4" s="12">
        <v>0</v>
      </c>
      <c r="F4" s="12">
        <v>0</v>
      </c>
      <c r="G4" s="13">
        <v>0</v>
      </c>
      <c r="H4" s="12">
        <v>0</v>
      </c>
      <c r="I4" s="12">
        <v>0</v>
      </c>
      <c r="J4" s="13">
        <v>0</v>
      </c>
      <c r="K4" s="12">
        <v>0</v>
      </c>
      <c r="L4" s="12">
        <v>0</v>
      </c>
      <c r="M4" s="13">
        <v>0</v>
      </c>
      <c r="N4" s="12">
        <v>0</v>
      </c>
      <c r="O4" s="12">
        <v>0</v>
      </c>
      <c r="P4" s="13">
        <v>0</v>
      </c>
      <c r="Q4" s="12">
        <v>0</v>
      </c>
      <c r="R4" s="12">
        <v>0</v>
      </c>
      <c r="S4" s="12">
        <v>0</v>
      </c>
    </row>
    <row r="5" spans="1:25" ht="39" customHeight="1" x14ac:dyDescent="0.25">
      <c r="A5" s="15" t="s">
        <v>22</v>
      </c>
      <c r="B5" s="12">
        <v>19111.860443541202</v>
      </c>
      <c r="C5" s="12">
        <v>579</v>
      </c>
      <c r="D5" s="13">
        <v>19690.860443541202</v>
      </c>
      <c r="E5" s="12">
        <v>159105.848264189</v>
      </c>
      <c r="F5" s="12">
        <v>2</v>
      </c>
      <c r="G5" s="13">
        <v>159107.848264189</v>
      </c>
      <c r="H5" s="12">
        <v>8244.5077854010306</v>
      </c>
      <c r="I5" s="12">
        <v>1</v>
      </c>
      <c r="J5" s="13">
        <v>8245.5077854010306</v>
      </c>
      <c r="K5" s="12">
        <v>887.41885915987905</v>
      </c>
      <c r="L5" s="12">
        <v>90</v>
      </c>
      <c r="M5" s="13">
        <v>977.41885915987905</v>
      </c>
      <c r="N5" s="12">
        <v>70867.197981042002</v>
      </c>
      <c r="O5" s="12">
        <v>4</v>
      </c>
      <c r="P5" s="13">
        <v>70871.197981042002</v>
      </c>
      <c r="Q5" s="12">
        <v>0</v>
      </c>
      <c r="R5" s="12">
        <v>0</v>
      </c>
      <c r="S5" s="12">
        <v>0</v>
      </c>
      <c r="X5" s="16"/>
    </row>
    <row r="6" spans="1:25" ht="39" customHeight="1" x14ac:dyDescent="0.25">
      <c r="A6" s="15" t="s">
        <v>23</v>
      </c>
      <c r="B6" s="12">
        <v>17310</v>
      </c>
      <c r="C6" s="12">
        <v>27</v>
      </c>
      <c r="D6" s="13">
        <v>17337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3">
        <v>0</v>
      </c>
      <c r="K6" s="12">
        <v>460</v>
      </c>
      <c r="L6" s="12">
        <v>167</v>
      </c>
      <c r="M6" s="13">
        <v>627</v>
      </c>
      <c r="N6" s="12">
        <v>0</v>
      </c>
      <c r="O6" s="12">
        <v>0</v>
      </c>
      <c r="P6" s="13">
        <v>0</v>
      </c>
      <c r="Q6" s="12">
        <v>0</v>
      </c>
      <c r="R6" s="12">
        <v>0</v>
      </c>
      <c r="S6" s="12">
        <v>0</v>
      </c>
      <c r="X6" s="16"/>
    </row>
    <row r="7" spans="1:25" ht="39" customHeight="1" x14ac:dyDescent="0.25">
      <c r="A7" s="15" t="s">
        <v>24</v>
      </c>
      <c r="B7" s="17">
        <v>187</v>
      </c>
      <c r="C7" s="17">
        <v>0</v>
      </c>
      <c r="D7" s="13">
        <v>187</v>
      </c>
      <c r="E7" s="17">
        <v>0</v>
      </c>
      <c r="F7" s="17">
        <v>0</v>
      </c>
      <c r="G7" s="13">
        <v>0</v>
      </c>
      <c r="H7" s="17">
        <v>0</v>
      </c>
      <c r="I7" s="17">
        <v>0</v>
      </c>
      <c r="J7" s="13">
        <v>0</v>
      </c>
      <c r="K7" s="17">
        <v>0</v>
      </c>
      <c r="L7" s="17">
        <v>0</v>
      </c>
      <c r="M7" s="13">
        <v>0</v>
      </c>
      <c r="N7" s="17">
        <v>0</v>
      </c>
      <c r="O7" s="17">
        <v>0</v>
      </c>
      <c r="P7" s="13">
        <v>0</v>
      </c>
      <c r="Q7" s="17">
        <v>0</v>
      </c>
      <c r="R7" s="17">
        <v>0</v>
      </c>
      <c r="S7" s="17">
        <v>0</v>
      </c>
      <c r="X7" s="16"/>
    </row>
    <row r="8" spans="1:25" ht="39" customHeight="1" x14ac:dyDescent="0.25">
      <c r="A8" s="18" t="s">
        <v>25</v>
      </c>
      <c r="B8" s="19">
        <v>150160</v>
      </c>
      <c r="C8" s="19">
        <v>1493</v>
      </c>
      <c r="D8" s="20">
        <v>151653</v>
      </c>
      <c r="E8" s="19">
        <v>1</v>
      </c>
      <c r="F8" s="19">
        <v>0</v>
      </c>
      <c r="G8" s="20">
        <v>1</v>
      </c>
      <c r="H8" s="19">
        <v>0</v>
      </c>
      <c r="I8" s="19">
        <v>0</v>
      </c>
      <c r="J8" s="20">
        <v>0</v>
      </c>
      <c r="K8" s="19">
        <v>314</v>
      </c>
      <c r="L8" s="19">
        <v>0</v>
      </c>
      <c r="M8" s="20">
        <v>314</v>
      </c>
      <c r="N8" s="19">
        <v>0</v>
      </c>
      <c r="O8" s="19">
        <v>0</v>
      </c>
      <c r="P8" s="20">
        <v>0</v>
      </c>
      <c r="Q8" s="19">
        <v>0</v>
      </c>
      <c r="R8" s="19">
        <v>0</v>
      </c>
      <c r="S8" s="19">
        <v>0</v>
      </c>
      <c r="X8" s="16"/>
    </row>
    <row r="9" spans="1:25" ht="39" customHeight="1" x14ac:dyDescent="0.25">
      <c r="A9" s="15" t="s">
        <v>26</v>
      </c>
      <c r="B9" s="12">
        <v>0</v>
      </c>
      <c r="C9" s="12">
        <v>0</v>
      </c>
      <c r="D9" s="13">
        <v>0</v>
      </c>
      <c r="E9" s="12">
        <v>0</v>
      </c>
      <c r="F9" s="12">
        <v>0</v>
      </c>
      <c r="G9" s="13">
        <v>0</v>
      </c>
      <c r="H9" s="12">
        <v>0</v>
      </c>
      <c r="I9" s="12">
        <v>0</v>
      </c>
      <c r="J9" s="13">
        <v>0</v>
      </c>
      <c r="K9" s="12">
        <v>39328</v>
      </c>
      <c r="L9" s="12">
        <v>0</v>
      </c>
      <c r="M9" s="13">
        <v>39328</v>
      </c>
      <c r="N9" s="12">
        <v>0</v>
      </c>
      <c r="O9" s="12">
        <v>0</v>
      </c>
      <c r="P9" s="13">
        <v>0</v>
      </c>
      <c r="Q9" s="12">
        <v>0</v>
      </c>
      <c r="R9" s="12">
        <v>0</v>
      </c>
      <c r="S9" s="12">
        <v>0</v>
      </c>
      <c r="X9" s="21"/>
    </row>
    <row r="10" spans="1:25" ht="39" customHeight="1" x14ac:dyDescent="0.25">
      <c r="A10" s="15" t="s">
        <v>27</v>
      </c>
      <c r="B10" s="12">
        <v>83</v>
      </c>
      <c r="C10" s="12">
        <v>0</v>
      </c>
      <c r="D10" s="13">
        <v>83</v>
      </c>
      <c r="E10" s="12">
        <v>0</v>
      </c>
      <c r="F10" s="12">
        <v>0</v>
      </c>
      <c r="G10" s="13">
        <v>0</v>
      </c>
      <c r="H10" s="12">
        <v>0</v>
      </c>
      <c r="I10" s="12">
        <v>0</v>
      </c>
      <c r="J10" s="13">
        <v>0</v>
      </c>
      <c r="K10" s="12">
        <v>0</v>
      </c>
      <c r="L10" s="12">
        <v>0</v>
      </c>
      <c r="M10" s="13">
        <v>0</v>
      </c>
      <c r="N10" s="12">
        <v>0</v>
      </c>
      <c r="O10" s="12">
        <v>0</v>
      </c>
      <c r="P10" s="13">
        <v>0</v>
      </c>
      <c r="Q10" s="12">
        <v>0</v>
      </c>
      <c r="R10" s="12">
        <v>0</v>
      </c>
      <c r="S10" s="12">
        <v>0</v>
      </c>
      <c r="X10" s="16"/>
    </row>
    <row r="11" spans="1:25" ht="39" customHeight="1" x14ac:dyDescent="0.25">
      <c r="A11" s="15" t="s">
        <v>28</v>
      </c>
      <c r="B11" s="17">
        <v>530</v>
      </c>
      <c r="C11" s="17">
        <v>84</v>
      </c>
      <c r="D11" s="13">
        <v>614</v>
      </c>
      <c r="E11" s="17">
        <v>0</v>
      </c>
      <c r="F11" s="17">
        <v>0</v>
      </c>
      <c r="G11" s="13">
        <v>0</v>
      </c>
      <c r="H11" s="17">
        <v>17</v>
      </c>
      <c r="I11" s="17">
        <v>0</v>
      </c>
      <c r="J11" s="13">
        <v>17</v>
      </c>
      <c r="K11" s="17">
        <v>0</v>
      </c>
      <c r="L11" s="17">
        <v>0</v>
      </c>
      <c r="M11" s="13">
        <v>0</v>
      </c>
      <c r="N11" s="17">
        <v>769</v>
      </c>
      <c r="O11" s="17">
        <v>0</v>
      </c>
      <c r="P11" s="13">
        <v>769</v>
      </c>
      <c r="Q11" s="17">
        <v>0</v>
      </c>
      <c r="R11" s="17">
        <v>0</v>
      </c>
      <c r="S11" s="17">
        <v>0</v>
      </c>
      <c r="X11" s="16"/>
    </row>
    <row r="12" spans="1:25" ht="39" customHeight="1" x14ac:dyDescent="0.25">
      <c r="A12" s="15" t="s">
        <v>29</v>
      </c>
      <c r="B12" s="12">
        <v>1384</v>
      </c>
      <c r="C12" s="12">
        <v>0</v>
      </c>
      <c r="D12" s="13">
        <v>1384</v>
      </c>
      <c r="E12" s="12">
        <v>922</v>
      </c>
      <c r="F12" s="12">
        <v>0</v>
      </c>
      <c r="G12" s="13">
        <v>922</v>
      </c>
      <c r="H12" s="12">
        <v>338</v>
      </c>
      <c r="I12" s="12">
        <v>0</v>
      </c>
      <c r="J12" s="13">
        <v>338</v>
      </c>
      <c r="K12" s="12">
        <v>0</v>
      </c>
      <c r="L12" s="12">
        <v>0</v>
      </c>
      <c r="M12" s="13">
        <v>0</v>
      </c>
      <c r="N12" s="12">
        <v>74</v>
      </c>
      <c r="O12" s="12">
        <v>0</v>
      </c>
      <c r="P12" s="13">
        <v>74</v>
      </c>
      <c r="Q12" s="12">
        <v>0</v>
      </c>
      <c r="R12" s="12">
        <v>0</v>
      </c>
      <c r="S12" s="12">
        <v>0</v>
      </c>
      <c r="X12" s="16"/>
    </row>
    <row r="13" spans="1:25" ht="39" customHeight="1" x14ac:dyDescent="0.25">
      <c r="A13" s="18" t="s">
        <v>30</v>
      </c>
      <c r="B13" s="19">
        <v>0</v>
      </c>
      <c r="C13" s="19">
        <v>1</v>
      </c>
      <c r="D13" s="20">
        <v>1</v>
      </c>
      <c r="E13" s="19">
        <v>0</v>
      </c>
      <c r="F13" s="19">
        <v>0</v>
      </c>
      <c r="G13" s="20">
        <v>0</v>
      </c>
      <c r="H13" s="19">
        <v>0</v>
      </c>
      <c r="I13" s="19">
        <v>0</v>
      </c>
      <c r="J13" s="20">
        <v>0</v>
      </c>
      <c r="K13" s="19">
        <v>0</v>
      </c>
      <c r="L13" s="19">
        <v>0</v>
      </c>
      <c r="M13" s="20">
        <v>0</v>
      </c>
      <c r="N13" s="19">
        <v>0</v>
      </c>
      <c r="O13" s="19">
        <v>0</v>
      </c>
      <c r="P13" s="20">
        <v>0</v>
      </c>
      <c r="Q13" s="19">
        <v>0</v>
      </c>
      <c r="R13" s="19">
        <v>0</v>
      </c>
      <c r="S13" s="19">
        <v>0</v>
      </c>
      <c r="X13" s="21"/>
      <c r="Y13" s="22"/>
    </row>
    <row r="14" spans="1:25" ht="39" customHeight="1" x14ac:dyDescent="0.25">
      <c r="A14" s="15" t="s">
        <v>31</v>
      </c>
      <c r="B14" s="17">
        <v>11502</v>
      </c>
      <c r="C14" s="17">
        <v>0</v>
      </c>
      <c r="D14" s="13">
        <v>11502</v>
      </c>
      <c r="E14" s="17">
        <v>0</v>
      </c>
      <c r="F14" s="17">
        <v>0</v>
      </c>
      <c r="G14" s="13">
        <v>0</v>
      </c>
      <c r="H14" s="17">
        <v>0</v>
      </c>
      <c r="I14" s="17">
        <v>0</v>
      </c>
      <c r="J14" s="13">
        <v>0</v>
      </c>
      <c r="K14" s="17">
        <v>0</v>
      </c>
      <c r="L14" s="17">
        <v>0</v>
      </c>
      <c r="M14" s="13">
        <v>0</v>
      </c>
      <c r="N14" s="17">
        <v>937</v>
      </c>
      <c r="O14" s="17">
        <v>0</v>
      </c>
      <c r="P14" s="13">
        <v>937</v>
      </c>
      <c r="Q14" s="17">
        <v>0</v>
      </c>
      <c r="R14" s="17">
        <v>0</v>
      </c>
      <c r="S14" s="17">
        <v>0</v>
      </c>
      <c r="X14" s="16"/>
    </row>
    <row r="15" spans="1:25" ht="39" customHeight="1" x14ac:dyDescent="0.25">
      <c r="A15" s="15" t="s">
        <v>32</v>
      </c>
      <c r="B15" s="12">
        <v>443</v>
      </c>
      <c r="C15" s="12">
        <v>0</v>
      </c>
      <c r="D15" s="13">
        <v>443</v>
      </c>
      <c r="E15" s="12">
        <v>0</v>
      </c>
      <c r="F15" s="12">
        <v>0</v>
      </c>
      <c r="G15" s="13">
        <v>0</v>
      </c>
      <c r="H15" s="12">
        <v>0</v>
      </c>
      <c r="I15" s="12">
        <v>0</v>
      </c>
      <c r="J15" s="13">
        <v>0</v>
      </c>
      <c r="K15" s="12">
        <v>0</v>
      </c>
      <c r="L15" s="12">
        <v>0</v>
      </c>
      <c r="M15" s="13">
        <v>0</v>
      </c>
      <c r="N15" s="12">
        <v>0</v>
      </c>
      <c r="O15" s="12">
        <v>0</v>
      </c>
      <c r="P15" s="13">
        <v>0</v>
      </c>
      <c r="Q15" s="12">
        <v>0</v>
      </c>
      <c r="R15" s="12">
        <v>0</v>
      </c>
      <c r="S15" s="12">
        <v>0</v>
      </c>
      <c r="X15" s="16"/>
    </row>
    <row r="16" spans="1:25" ht="39" customHeight="1" x14ac:dyDescent="0.25">
      <c r="A16" s="15" t="s">
        <v>33</v>
      </c>
      <c r="B16" s="12">
        <v>428</v>
      </c>
      <c r="C16" s="12">
        <v>0</v>
      </c>
      <c r="D16" s="13">
        <v>428</v>
      </c>
      <c r="E16" s="12">
        <v>0</v>
      </c>
      <c r="F16" s="12">
        <v>0</v>
      </c>
      <c r="G16" s="13">
        <v>0</v>
      </c>
      <c r="H16" s="12">
        <v>27</v>
      </c>
      <c r="I16" s="12">
        <v>0</v>
      </c>
      <c r="J16" s="13">
        <v>27</v>
      </c>
      <c r="K16" s="12">
        <v>0</v>
      </c>
      <c r="L16" s="12">
        <v>0</v>
      </c>
      <c r="M16" s="13">
        <v>0</v>
      </c>
      <c r="N16" s="12">
        <v>39</v>
      </c>
      <c r="O16" s="12">
        <v>0</v>
      </c>
      <c r="P16" s="13">
        <v>39</v>
      </c>
      <c r="Q16" s="12">
        <v>0</v>
      </c>
      <c r="R16" s="12">
        <v>0</v>
      </c>
      <c r="S16" s="12">
        <v>0</v>
      </c>
      <c r="X16" s="16"/>
    </row>
    <row r="17" spans="1:25" ht="39" customHeight="1" x14ac:dyDescent="0.25">
      <c r="A17" s="15" t="s">
        <v>34</v>
      </c>
      <c r="B17" s="12">
        <v>0</v>
      </c>
      <c r="C17" s="12">
        <v>3636</v>
      </c>
      <c r="D17" s="13">
        <v>3636</v>
      </c>
      <c r="E17" s="12">
        <v>0</v>
      </c>
      <c r="F17" s="12">
        <v>0</v>
      </c>
      <c r="G17" s="13">
        <v>0</v>
      </c>
      <c r="H17" s="12">
        <v>0</v>
      </c>
      <c r="I17" s="12">
        <v>0</v>
      </c>
      <c r="J17" s="13">
        <v>0</v>
      </c>
      <c r="K17" s="12">
        <v>0</v>
      </c>
      <c r="L17" s="12">
        <v>0</v>
      </c>
      <c r="M17" s="13">
        <v>0</v>
      </c>
      <c r="N17" s="12">
        <v>0</v>
      </c>
      <c r="O17" s="12">
        <v>0</v>
      </c>
      <c r="P17" s="13">
        <v>0</v>
      </c>
      <c r="Q17" s="12">
        <v>0</v>
      </c>
      <c r="R17" s="12">
        <v>0</v>
      </c>
      <c r="S17" s="12">
        <v>0</v>
      </c>
      <c r="X17" s="16"/>
    </row>
    <row r="18" spans="1:25" ht="39" customHeight="1" x14ac:dyDescent="0.25">
      <c r="A18" s="18" t="s">
        <v>35</v>
      </c>
      <c r="B18" s="19">
        <v>14987</v>
      </c>
      <c r="C18" s="19">
        <v>94</v>
      </c>
      <c r="D18" s="20">
        <v>15081</v>
      </c>
      <c r="E18" s="19">
        <v>0</v>
      </c>
      <c r="F18" s="19">
        <v>0</v>
      </c>
      <c r="G18" s="20">
        <v>0</v>
      </c>
      <c r="H18" s="19">
        <v>0</v>
      </c>
      <c r="I18" s="19">
        <v>0</v>
      </c>
      <c r="J18" s="20">
        <v>0</v>
      </c>
      <c r="K18" s="19">
        <v>0</v>
      </c>
      <c r="L18" s="19">
        <v>0</v>
      </c>
      <c r="M18" s="20">
        <v>0</v>
      </c>
      <c r="N18" s="19">
        <v>403</v>
      </c>
      <c r="O18" s="19">
        <v>238</v>
      </c>
      <c r="P18" s="20">
        <v>641</v>
      </c>
      <c r="Q18" s="19">
        <v>0</v>
      </c>
      <c r="R18" s="19">
        <v>0</v>
      </c>
      <c r="S18" s="19">
        <v>0</v>
      </c>
      <c r="X18" s="21"/>
    </row>
    <row r="19" spans="1:25" ht="39" customHeight="1" x14ac:dyDescent="0.25">
      <c r="A19" s="15" t="s">
        <v>36</v>
      </c>
      <c r="B19" s="17">
        <v>0</v>
      </c>
      <c r="C19" s="17">
        <v>0</v>
      </c>
      <c r="D19" s="13">
        <v>0</v>
      </c>
      <c r="E19" s="17">
        <v>0</v>
      </c>
      <c r="F19" s="17">
        <v>0</v>
      </c>
      <c r="G19" s="13">
        <v>0</v>
      </c>
      <c r="H19" s="17">
        <v>0</v>
      </c>
      <c r="I19" s="17">
        <v>0</v>
      </c>
      <c r="J19" s="13">
        <v>0</v>
      </c>
      <c r="K19" s="17">
        <v>0</v>
      </c>
      <c r="L19" s="17">
        <v>0</v>
      </c>
      <c r="M19" s="13">
        <v>0</v>
      </c>
      <c r="N19" s="17">
        <v>0</v>
      </c>
      <c r="O19" s="17">
        <v>0</v>
      </c>
      <c r="P19" s="13">
        <v>0</v>
      </c>
      <c r="Q19" s="17">
        <v>0</v>
      </c>
      <c r="R19" s="17">
        <v>2487</v>
      </c>
      <c r="S19" s="17">
        <v>2487</v>
      </c>
      <c r="X19" s="16"/>
    </row>
    <row r="20" spans="1:25" ht="39" customHeight="1" x14ac:dyDescent="0.25">
      <c r="A20" s="15" t="s">
        <v>37</v>
      </c>
      <c r="B20" s="12">
        <v>2274</v>
      </c>
      <c r="C20" s="12">
        <v>0</v>
      </c>
      <c r="D20" s="13">
        <v>2274</v>
      </c>
      <c r="E20" s="12">
        <v>67827</v>
      </c>
      <c r="F20" s="12">
        <v>0</v>
      </c>
      <c r="G20" s="13">
        <v>67827</v>
      </c>
      <c r="H20" s="12">
        <v>3326</v>
      </c>
      <c r="I20" s="12">
        <v>0</v>
      </c>
      <c r="J20" s="13">
        <v>3326</v>
      </c>
      <c r="K20" s="12">
        <v>0</v>
      </c>
      <c r="L20" s="12">
        <v>0</v>
      </c>
      <c r="M20" s="13">
        <v>0</v>
      </c>
      <c r="N20" s="12">
        <v>31065</v>
      </c>
      <c r="O20" s="12">
        <v>0</v>
      </c>
      <c r="P20" s="13">
        <v>31065</v>
      </c>
      <c r="Q20" s="12">
        <v>0</v>
      </c>
      <c r="R20" s="12">
        <v>0</v>
      </c>
      <c r="S20" s="12">
        <v>0</v>
      </c>
      <c r="X20" s="16"/>
    </row>
    <row r="21" spans="1:25" ht="39" customHeight="1" x14ac:dyDescent="0.25">
      <c r="A21" s="23" t="s">
        <v>38</v>
      </c>
      <c r="B21" s="17">
        <v>0</v>
      </c>
      <c r="C21" s="17">
        <v>0</v>
      </c>
      <c r="D21" s="13">
        <v>0</v>
      </c>
      <c r="E21" s="17">
        <v>0</v>
      </c>
      <c r="F21" s="17">
        <v>0</v>
      </c>
      <c r="G21" s="13">
        <v>0</v>
      </c>
      <c r="H21" s="17">
        <v>0</v>
      </c>
      <c r="I21" s="17">
        <v>0</v>
      </c>
      <c r="J21" s="13">
        <v>0</v>
      </c>
      <c r="K21" s="17">
        <v>0</v>
      </c>
      <c r="L21" s="17">
        <v>2</v>
      </c>
      <c r="M21" s="13">
        <v>2</v>
      </c>
      <c r="N21" s="17">
        <v>0</v>
      </c>
      <c r="O21" s="17">
        <v>0</v>
      </c>
      <c r="P21" s="13">
        <v>0</v>
      </c>
      <c r="Q21" s="17">
        <v>0</v>
      </c>
      <c r="R21" s="17">
        <v>0</v>
      </c>
      <c r="S21" s="17">
        <v>0</v>
      </c>
      <c r="X21" s="24"/>
      <c r="Y21" s="25"/>
    </row>
    <row r="22" spans="1:25" ht="39" customHeight="1" x14ac:dyDescent="0.25">
      <c r="A22" s="15" t="s">
        <v>39</v>
      </c>
      <c r="B22" s="17">
        <v>12746</v>
      </c>
      <c r="C22" s="17">
        <v>228</v>
      </c>
      <c r="D22" s="13">
        <v>12974</v>
      </c>
      <c r="E22" s="17">
        <v>0</v>
      </c>
      <c r="F22" s="17">
        <v>0</v>
      </c>
      <c r="G22" s="13">
        <v>0</v>
      </c>
      <c r="H22" s="17">
        <v>0</v>
      </c>
      <c r="I22" s="17">
        <v>0</v>
      </c>
      <c r="J22" s="13">
        <v>0</v>
      </c>
      <c r="K22" s="17">
        <v>0</v>
      </c>
      <c r="L22" s="17">
        <v>0</v>
      </c>
      <c r="M22" s="13">
        <v>0</v>
      </c>
      <c r="N22" s="17">
        <v>676</v>
      </c>
      <c r="O22" s="17">
        <v>0</v>
      </c>
      <c r="P22" s="13">
        <v>676</v>
      </c>
      <c r="Q22" s="17">
        <v>0</v>
      </c>
      <c r="R22" s="17">
        <v>0</v>
      </c>
      <c r="S22" s="17">
        <v>0</v>
      </c>
      <c r="X22" s="16"/>
    </row>
    <row r="23" spans="1:25" customFormat="1" x14ac:dyDescent="0.25"/>
    <row r="24" spans="1:25" customFormat="1" x14ac:dyDescent="0.25"/>
    <row r="25" spans="1:25" customFormat="1" x14ac:dyDescent="0.25"/>
    <row r="26" spans="1:25" customFormat="1" x14ac:dyDescent="0.25"/>
    <row r="27" spans="1:25" customFormat="1" x14ac:dyDescent="0.25"/>
    <row r="28" spans="1:25" customFormat="1" x14ac:dyDescent="0.25"/>
    <row r="29" spans="1:25" customFormat="1" x14ac:dyDescent="0.25"/>
    <row r="30" spans="1:25" customFormat="1" x14ac:dyDescent="0.25"/>
    <row r="31" spans="1:25" customFormat="1" x14ac:dyDescent="0.25"/>
    <row r="32" spans="1:25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ht="13.5" customHeigh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spans="1:19" customFormat="1" x14ac:dyDescent="0.25"/>
    <row r="130" spans="1:19" customFormat="1" x14ac:dyDescent="0.25"/>
    <row r="131" spans="1:19" customFormat="1" x14ac:dyDescent="0.25"/>
    <row r="132" spans="1:19" customFormat="1" x14ac:dyDescent="0.25"/>
    <row r="133" spans="1:19" customFormat="1" x14ac:dyDescent="0.25"/>
    <row r="134" spans="1:19" customFormat="1" x14ac:dyDescent="0.25"/>
    <row r="135" spans="1:19" customFormat="1" x14ac:dyDescent="0.25"/>
    <row r="136" spans="1:19" customFormat="1" x14ac:dyDescent="0.25"/>
    <row r="137" spans="1:19" customFormat="1" x14ac:dyDescent="0.25"/>
    <row r="138" spans="1:19" customFormat="1" x14ac:dyDescent="0.25"/>
    <row r="139" spans="1:19" customFormat="1" x14ac:dyDescent="0.25"/>
    <row r="140" spans="1:19" x14ac:dyDescent="0.25">
      <c r="A140" s="26"/>
      <c r="B140" s="12"/>
      <c r="C140" s="12"/>
      <c r="D140" s="13"/>
      <c r="E140" s="12"/>
      <c r="F140" s="12"/>
      <c r="G140" s="13"/>
      <c r="H140" s="12"/>
      <c r="I140" s="12"/>
      <c r="J140" s="13"/>
      <c r="K140" s="12"/>
      <c r="L140" s="12"/>
      <c r="M140" s="13"/>
      <c r="N140" s="12"/>
      <c r="O140" s="12"/>
      <c r="P140" s="13"/>
      <c r="Q140" s="12"/>
      <c r="R140" s="12"/>
      <c r="S140" s="12"/>
    </row>
    <row r="141" spans="1:19" x14ac:dyDescent="0.25">
      <c r="A141" s="26"/>
      <c r="B141" s="17"/>
      <c r="C141" s="17"/>
      <c r="D141" s="13"/>
      <c r="E141" s="17"/>
      <c r="F141" s="17"/>
      <c r="G141" s="13"/>
      <c r="H141" s="17"/>
      <c r="I141" s="17"/>
      <c r="J141" s="13"/>
      <c r="K141" s="17"/>
      <c r="L141" s="17"/>
      <c r="M141" s="13"/>
      <c r="N141" s="17"/>
      <c r="O141" s="17"/>
      <c r="P141" s="13"/>
      <c r="Q141" s="17"/>
      <c r="R141" s="17"/>
      <c r="S141" s="17"/>
    </row>
    <row r="142" spans="1:19" x14ac:dyDescent="0.25">
      <c r="A142" s="26"/>
      <c r="B142" s="12"/>
      <c r="C142" s="12"/>
      <c r="D142" s="13"/>
      <c r="E142" s="12"/>
      <c r="F142" s="12"/>
      <c r="G142" s="13"/>
      <c r="H142" s="12"/>
      <c r="I142" s="12"/>
      <c r="J142" s="13"/>
      <c r="K142" s="12"/>
      <c r="L142" s="12"/>
      <c r="M142" s="13"/>
      <c r="N142" s="12"/>
      <c r="O142" s="12"/>
      <c r="P142" s="13"/>
      <c r="Q142" s="12"/>
      <c r="R142" s="12"/>
      <c r="S142" s="12"/>
    </row>
    <row r="143" spans="1:19" x14ac:dyDescent="0.25">
      <c r="A143" s="26"/>
      <c r="B143" s="12"/>
      <c r="C143" s="12"/>
      <c r="D143" s="13"/>
      <c r="E143" s="12"/>
      <c r="F143" s="12"/>
      <c r="G143" s="13"/>
      <c r="H143" s="12"/>
      <c r="I143" s="12"/>
      <c r="J143" s="13"/>
      <c r="K143" s="12"/>
      <c r="L143" s="12"/>
      <c r="M143" s="13"/>
      <c r="N143" s="12"/>
      <c r="O143" s="12"/>
      <c r="P143" s="13"/>
      <c r="Q143" s="12"/>
      <c r="R143" s="12"/>
      <c r="S143" s="12"/>
    </row>
    <row r="144" spans="1:19" x14ac:dyDescent="0.25">
      <c r="A144" s="26"/>
      <c r="B144" s="17"/>
      <c r="C144" s="17"/>
      <c r="D144" s="13"/>
      <c r="E144" s="17"/>
      <c r="F144" s="17"/>
      <c r="G144" s="13"/>
      <c r="H144" s="17"/>
      <c r="I144" s="17"/>
      <c r="J144" s="13"/>
      <c r="K144" s="17"/>
      <c r="L144" s="17"/>
      <c r="M144" s="13"/>
      <c r="N144" s="17"/>
      <c r="O144" s="17"/>
      <c r="P144" s="13"/>
      <c r="Q144" s="17"/>
      <c r="R144" s="17"/>
      <c r="S144" s="17"/>
    </row>
    <row r="145" spans="1:19" x14ac:dyDescent="0.25">
      <c r="A145" s="26"/>
      <c r="B145" s="17"/>
      <c r="C145" s="17"/>
      <c r="D145" s="13"/>
      <c r="E145" s="17"/>
      <c r="F145" s="17"/>
      <c r="G145" s="13"/>
      <c r="H145" s="17"/>
      <c r="I145" s="17"/>
      <c r="J145" s="13"/>
      <c r="K145" s="17"/>
      <c r="L145" s="17"/>
      <c r="M145" s="13"/>
      <c r="N145" s="17"/>
      <c r="O145" s="17"/>
      <c r="P145" s="13"/>
      <c r="Q145" s="17"/>
      <c r="R145" s="17"/>
      <c r="S145" s="17"/>
    </row>
    <row r="146" spans="1:19" x14ac:dyDescent="0.25">
      <c r="A146" s="26"/>
      <c r="B146" s="12"/>
      <c r="C146" s="12"/>
      <c r="D146" s="13"/>
      <c r="E146" s="12"/>
      <c r="F146" s="12"/>
      <c r="G146" s="13"/>
      <c r="H146" s="12"/>
      <c r="I146" s="12"/>
      <c r="J146" s="13"/>
      <c r="K146" s="12"/>
      <c r="L146" s="12"/>
      <c r="M146" s="13"/>
      <c r="N146" s="12"/>
      <c r="O146" s="12"/>
      <c r="P146" s="13"/>
      <c r="Q146" s="12"/>
      <c r="R146" s="12"/>
      <c r="S146" s="12"/>
    </row>
    <row r="147" spans="1:19" x14ac:dyDescent="0.25">
      <c r="A147" s="26"/>
      <c r="B147" s="12"/>
      <c r="C147" s="12"/>
      <c r="D147" s="13"/>
      <c r="E147" s="12"/>
      <c r="F147" s="12"/>
      <c r="G147" s="13"/>
      <c r="H147" s="12"/>
      <c r="I147" s="12"/>
      <c r="J147" s="13"/>
      <c r="K147" s="12"/>
      <c r="L147" s="12"/>
      <c r="M147" s="13"/>
      <c r="N147" s="12"/>
      <c r="O147" s="12"/>
      <c r="P147" s="13"/>
      <c r="Q147" s="12"/>
      <c r="R147" s="12"/>
      <c r="S147" s="12"/>
    </row>
    <row r="148" spans="1:19" x14ac:dyDescent="0.25">
      <c r="A148" s="26"/>
      <c r="B148" s="17"/>
      <c r="C148" s="17"/>
      <c r="D148" s="13"/>
      <c r="E148" s="17"/>
      <c r="F148" s="17"/>
      <c r="G148" s="13"/>
      <c r="H148" s="17"/>
      <c r="I148" s="17"/>
      <c r="J148" s="13"/>
      <c r="K148" s="17"/>
      <c r="L148" s="17"/>
      <c r="M148" s="13"/>
      <c r="N148" s="17"/>
      <c r="O148" s="17"/>
      <c r="P148" s="13"/>
      <c r="Q148" s="17"/>
      <c r="R148" s="17"/>
      <c r="S148" s="17"/>
    </row>
    <row r="149" spans="1:19" x14ac:dyDescent="0.25">
      <c r="A149" s="23"/>
      <c r="B149" s="12"/>
      <c r="C149" s="12"/>
      <c r="D149" s="13"/>
      <c r="E149" s="12"/>
      <c r="F149" s="12"/>
      <c r="G149" s="13"/>
      <c r="H149" s="12"/>
      <c r="I149" s="12"/>
      <c r="J149" s="13"/>
      <c r="K149" s="12"/>
      <c r="L149" s="12"/>
      <c r="M149" s="13"/>
      <c r="N149" s="12"/>
      <c r="O149" s="12"/>
      <c r="P149" s="13"/>
      <c r="Q149" s="12"/>
      <c r="R149" s="12"/>
      <c r="S149" s="12"/>
    </row>
    <row r="150" spans="1:19" x14ac:dyDescent="0.25">
      <c r="A150" s="26"/>
      <c r="B150" s="17"/>
      <c r="C150" s="17"/>
      <c r="D150" s="13"/>
      <c r="E150" s="17"/>
      <c r="F150" s="17"/>
      <c r="G150" s="13"/>
      <c r="H150" s="17"/>
      <c r="I150" s="17"/>
      <c r="J150" s="13"/>
      <c r="K150" s="17"/>
      <c r="L150" s="17"/>
      <c r="M150" s="13"/>
      <c r="N150" s="17"/>
      <c r="O150" s="17"/>
      <c r="P150" s="13"/>
      <c r="Q150" s="17"/>
      <c r="R150" s="17"/>
      <c r="S150" s="17"/>
    </row>
    <row r="151" spans="1:19" x14ac:dyDescent="0.25">
      <c r="A151" s="23"/>
      <c r="B151" s="17"/>
      <c r="C151" s="17"/>
      <c r="D151" s="13"/>
      <c r="E151" s="17"/>
      <c r="F151" s="17"/>
      <c r="G151" s="13"/>
      <c r="H151" s="17"/>
      <c r="I151" s="17"/>
      <c r="J151" s="13"/>
      <c r="K151" s="17"/>
      <c r="L151" s="17"/>
      <c r="M151" s="13"/>
      <c r="N151" s="17"/>
      <c r="O151" s="17"/>
      <c r="P151" s="13"/>
      <c r="Q151" s="17"/>
      <c r="R151" s="17"/>
      <c r="S151" s="17"/>
    </row>
    <row r="152" spans="1:19" x14ac:dyDescent="0.25">
      <c r="A152" s="26"/>
      <c r="B152" s="17"/>
      <c r="C152" s="17"/>
      <c r="D152" s="13"/>
      <c r="E152" s="17"/>
      <c r="F152" s="17"/>
      <c r="G152" s="13"/>
      <c r="H152" s="17"/>
      <c r="I152" s="17"/>
      <c r="J152" s="13"/>
      <c r="K152" s="17"/>
      <c r="L152" s="17"/>
      <c r="M152" s="13"/>
      <c r="N152" s="17"/>
      <c r="O152" s="17"/>
      <c r="P152" s="13"/>
      <c r="Q152" s="17"/>
      <c r="R152" s="17"/>
      <c r="S152" s="17"/>
    </row>
    <row r="153" spans="1:19" x14ac:dyDescent="0.25">
      <c r="A153" s="23"/>
      <c r="B153" s="12"/>
      <c r="C153" s="12"/>
      <c r="D153" s="13"/>
      <c r="E153" s="12"/>
      <c r="F153" s="12"/>
      <c r="G153" s="13"/>
      <c r="H153" s="12"/>
      <c r="I153" s="12"/>
      <c r="J153" s="13"/>
      <c r="K153" s="12"/>
      <c r="L153" s="12"/>
      <c r="M153" s="13"/>
      <c r="N153" s="12"/>
      <c r="O153" s="12"/>
      <c r="P153" s="13"/>
      <c r="Q153" s="12"/>
      <c r="R153" s="12"/>
      <c r="S153" s="12"/>
    </row>
    <row r="154" spans="1:19" x14ac:dyDescent="0.25">
      <c r="A154" s="26"/>
      <c r="B154" s="17"/>
      <c r="C154" s="17"/>
      <c r="D154" s="13"/>
      <c r="E154" s="17"/>
      <c r="F154" s="17"/>
      <c r="G154" s="13"/>
      <c r="H154" s="17"/>
      <c r="I154" s="17"/>
      <c r="J154" s="13"/>
      <c r="K154" s="17"/>
      <c r="L154" s="17"/>
      <c r="M154" s="13"/>
      <c r="N154" s="17"/>
      <c r="O154" s="17"/>
      <c r="P154" s="13"/>
      <c r="Q154" s="17"/>
      <c r="R154" s="17"/>
      <c r="S154" s="17"/>
    </row>
    <row r="155" spans="1:19" x14ac:dyDescent="0.25">
      <c r="A155" s="26"/>
      <c r="B155" s="17"/>
      <c r="C155" s="17"/>
      <c r="D155" s="13"/>
      <c r="E155" s="17"/>
      <c r="F155" s="17"/>
      <c r="G155" s="13"/>
      <c r="H155" s="17"/>
      <c r="I155" s="17"/>
      <c r="J155" s="13"/>
      <c r="K155" s="17"/>
      <c r="L155" s="17"/>
      <c r="M155" s="13"/>
      <c r="N155" s="17"/>
      <c r="O155" s="17"/>
      <c r="P155" s="13"/>
      <c r="Q155" s="17"/>
      <c r="R155" s="17"/>
      <c r="S155" s="17"/>
    </row>
    <row r="156" spans="1:19" x14ac:dyDescent="0.25">
      <c r="A156" s="23"/>
      <c r="B156" s="12"/>
      <c r="C156" s="12"/>
      <c r="D156" s="13"/>
      <c r="E156" s="12"/>
      <c r="F156" s="12"/>
      <c r="G156" s="13"/>
      <c r="H156" s="12"/>
      <c r="I156" s="12"/>
      <c r="J156" s="13"/>
      <c r="K156" s="12"/>
      <c r="L156" s="12"/>
      <c r="M156" s="13"/>
      <c r="N156" s="12"/>
      <c r="O156" s="12"/>
      <c r="P156" s="13"/>
      <c r="Q156" s="12"/>
      <c r="R156" s="12"/>
      <c r="S156" s="12"/>
    </row>
    <row r="157" spans="1:19" x14ac:dyDescent="0.25">
      <c r="A157" s="26"/>
      <c r="B157" s="17"/>
      <c r="C157" s="17"/>
      <c r="D157" s="13"/>
      <c r="E157" s="17"/>
      <c r="F157" s="17"/>
      <c r="G157" s="13"/>
      <c r="H157" s="17"/>
      <c r="I157" s="17"/>
      <c r="J157" s="13"/>
      <c r="K157" s="17"/>
      <c r="L157" s="17"/>
      <c r="M157" s="13"/>
      <c r="N157" s="17"/>
      <c r="O157" s="17"/>
      <c r="P157" s="13"/>
      <c r="Q157" s="17"/>
      <c r="R157" s="17"/>
      <c r="S157" s="17"/>
    </row>
    <row r="158" spans="1:19" x14ac:dyDescent="0.25">
      <c r="A158" s="26"/>
      <c r="B158" s="17"/>
      <c r="C158" s="17"/>
      <c r="D158" s="13"/>
      <c r="E158" s="17"/>
      <c r="F158" s="17"/>
      <c r="G158" s="13"/>
      <c r="H158" s="17"/>
      <c r="I158" s="17"/>
      <c r="J158" s="13"/>
      <c r="K158" s="17"/>
      <c r="L158" s="17"/>
      <c r="M158" s="13"/>
      <c r="N158" s="17"/>
      <c r="O158" s="17"/>
      <c r="P158" s="13"/>
      <c r="Q158" s="17"/>
      <c r="R158" s="17"/>
      <c r="S158" s="17"/>
    </row>
    <row r="159" spans="1:19" x14ac:dyDescent="0.25">
      <c r="A159" s="26"/>
      <c r="B159" s="17"/>
      <c r="C159" s="17"/>
      <c r="D159" s="13"/>
      <c r="E159" s="17"/>
      <c r="F159" s="17"/>
      <c r="G159" s="13"/>
      <c r="H159" s="17"/>
      <c r="I159" s="17"/>
      <c r="J159" s="13"/>
      <c r="K159" s="17"/>
      <c r="L159" s="17"/>
      <c r="M159" s="13"/>
      <c r="N159" s="17"/>
      <c r="O159" s="17"/>
      <c r="P159" s="13"/>
      <c r="Q159" s="17"/>
      <c r="R159" s="17"/>
      <c r="S159" s="17"/>
    </row>
    <row r="160" spans="1:19" x14ac:dyDescent="0.25">
      <c r="A160" s="26"/>
      <c r="B160" s="12"/>
      <c r="C160" s="12"/>
      <c r="D160" s="13"/>
      <c r="E160" s="12"/>
      <c r="F160" s="12"/>
      <c r="G160" s="13"/>
      <c r="H160" s="12"/>
      <c r="I160" s="12"/>
      <c r="J160" s="13"/>
      <c r="K160" s="12"/>
      <c r="L160" s="12"/>
      <c r="M160" s="13"/>
      <c r="N160" s="12"/>
      <c r="O160" s="12"/>
      <c r="P160" s="13"/>
      <c r="Q160" s="12"/>
      <c r="R160" s="12"/>
      <c r="S160" s="12"/>
    </row>
    <row r="161" spans="1:19" x14ac:dyDescent="0.25">
      <c r="A161" s="26"/>
      <c r="B161" s="17"/>
      <c r="C161" s="17"/>
      <c r="D161" s="13"/>
      <c r="E161" s="17"/>
      <c r="F161" s="17"/>
      <c r="G161" s="13"/>
      <c r="H161" s="17"/>
      <c r="I161" s="17"/>
      <c r="J161" s="13"/>
      <c r="K161" s="17"/>
      <c r="L161" s="17"/>
      <c r="M161" s="13"/>
      <c r="N161" s="17"/>
      <c r="O161" s="17"/>
      <c r="P161" s="13"/>
      <c r="Q161" s="17"/>
      <c r="R161" s="17"/>
      <c r="S161" s="17"/>
    </row>
    <row r="162" spans="1:19" x14ac:dyDescent="0.25">
      <c r="A162" s="26"/>
      <c r="B162" s="17"/>
      <c r="C162" s="17"/>
      <c r="D162" s="13"/>
      <c r="E162" s="17"/>
      <c r="F162" s="17"/>
      <c r="G162" s="13"/>
      <c r="H162" s="17"/>
      <c r="I162" s="17"/>
      <c r="J162" s="13"/>
      <c r="K162" s="17"/>
      <c r="L162" s="17"/>
      <c r="M162" s="13"/>
      <c r="N162" s="17"/>
      <c r="O162" s="17"/>
      <c r="P162" s="13"/>
      <c r="Q162" s="17"/>
      <c r="R162" s="17"/>
      <c r="S162" s="17"/>
    </row>
    <row r="163" spans="1:19" x14ac:dyDescent="0.25">
      <c r="A163" s="26"/>
      <c r="B163" s="17"/>
      <c r="C163" s="17"/>
      <c r="D163" s="13"/>
      <c r="E163" s="17"/>
      <c r="F163" s="17"/>
      <c r="G163" s="13"/>
      <c r="H163" s="17"/>
      <c r="I163" s="17"/>
      <c r="J163" s="13"/>
      <c r="K163" s="17"/>
      <c r="L163" s="17"/>
      <c r="M163" s="13"/>
      <c r="N163" s="17"/>
      <c r="O163" s="17"/>
      <c r="P163" s="13"/>
      <c r="Q163" s="17"/>
      <c r="R163" s="17"/>
      <c r="S163" s="17"/>
    </row>
    <row r="164" spans="1:19" x14ac:dyDescent="0.25">
      <c r="A164" s="26"/>
      <c r="B164" s="17"/>
      <c r="C164" s="17"/>
      <c r="D164" s="13"/>
      <c r="E164" s="17"/>
      <c r="F164" s="17"/>
      <c r="G164" s="13"/>
      <c r="H164" s="17"/>
      <c r="I164" s="17"/>
      <c r="J164" s="13"/>
      <c r="K164" s="17"/>
      <c r="L164" s="17"/>
      <c r="M164" s="13"/>
      <c r="N164" s="17"/>
      <c r="O164" s="17"/>
      <c r="P164" s="13"/>
      <c r="Q164" s="17"/>
      <c r="R164" s="17"/>
      <c r="S164" s="17"/>
    </row>
    <row r="165" spans="1:19" x14ac:dyDescent="0.25">
      <c r="A165" s="26"/>
      <c r="B165" s="17"/>
      <c r="C165" s="17"/>
      <c r="D165" s="13"/>
      <c r="E165" s="17"/>
      <c r="F165" s="17"/>
      <c r="G165" s="13"/>
      <c r="H165" s="17"/>
      <c r="I165" s="17"/>
      <c r="J165" s="13"/>
      <c r="K165" s="17"/>
      <c r="L165" s="17"/>
      <c r="M165" s="13"/>
      <c r="N165" s="17"/>
      <c r="O165" s="17"/>
      <c r="P165" s="13"/>
      <c r="Q165" s="17"/>
      <c r="R165" s="17"/>
      <c r="S165" s="17"/>
    </row>
    <row r="166" spans="1:19" x14ac:dyDescent="0.25">
      <c r="A166" s="26"/>
      <c r="B166" s="17"/>
      <c r="C166" s="17"/>
      <c r="D166" s="13"/>
      <c r="E166" s="17"/>
      <c r="F166" s="17"/>
      <c r="G166" s="13"/>
      <c r="H166" s="17"/>
      <c r="I166" s="17"/>
      <c r="J166" s="13"/>
      <c r="K166" s="17"/>
      <c r="L166" s="17"/>
      <c r="M166" s="13"/>
      <c r="N166" s="17"/>
      <c r="O166" s="17"/>
      <c r="P166" s="13"/>
      <c r="Q166" s="17"/>
      <c r="R166" s="17"/>
      <c r="S166" s="17"/>
    </row>
    <row r="167" spans="1:19" x14ac:dyDescent="0.25">
      <c r="A167" s="26"/>
      <c r="B167" s="17"/>
      <c r="C167" s="17"/>
      <c r="D167" s="13"/>
      <c r="E167" s="17"/>
      <c r="F167" s="17"/>
      <c r="G167" s="13"/>
      <c r="H167" s="17"/>
      <c r="I167" s="17"/>
      <c r="J167" s="13"/>
      <c r="K167" s="17"/>
      <c r="L167" s="17"/>
      <c r="M167" s="13"/>
      <c r="N167" s="17"/>
      <c r="O167" s="17"/>
      <c r="P167" s="13"/>
      <c r="Q167" s="17"/>
      <c r="R167" s="17"/>
      <c r="S167" s="17"/>
    </row>
    <row r="168" spans="1:19" x14ac:dyDescent="0.25">
      <c r="A168" s="26"/>
      <c r="B168" s="17"/>
      <c r="C168" s="17"/>
      <c r="D168" s="13"/>
      <c r="E168" s="17"/>
      <c r="F168" s="17"/>
      <c r="G168" s="13"/>
      <c r="H168" s="17"/>
      <c r="I168" s="17"/>
      <c r="J168" s="13"/>
      <c r="K168" s="17"/>
      <c r="L168" s="17"/>
      <c r="M168" s="13"/>
      <c r="N168" s="17"/>
      <c r="O168" s="17"/>
      <c r="P168" s="13"/>
      <c r="Q168" s="17"/>
      <c r="R168" s="17"/>
      <c r="S168" s="17"/>
    </row>
    <row r="169" spans="1:19" x14ac:dyDescent="0.25">
      <c r="A169" s="26"/>
      <c r="B169" s="17"/>
      <c r="C169" s="17"/>
      <c r="D169" s="13"/>
      <c r="E169" s="17"/>
      <c r="F169" s="17"/>
      <c r="G169" s="13"/>
      <c r="H169" s="17"/>
      <c r="I169" s="17"/>
      <c r="J169" s="13"/>
      <c r="K169" s="17"/>
      <c r="L169" s="17"/>
      <c r="M169" s="13"/>
      <c r="N169" s="17"/>
      <c r="O169" s="17"/>
      <c r="P169" s="13"/>
      <c r="Q169" s="17"/>
      <c r="R169" s="17"/>
      <c r="S169" s="17"/>
    </row>
    <row r="170" spans="1:19" x14ac:dyDescent="0.25">
      <c r="A170" s="26"/>
      <c r="B170" s="17"/>
      <c r="C170" s="17"/>
      <c r="D170" s="13"/>
      <c r="E170" s="17"/>
      <c r="F170" s="17"/>
      <c r="G170" s="13"/>
      <c r="H170" s="17"/>
      <c r="I170" s="17"/>
      <c r="J170" s="13"/>
      <c r="K170" s="17"/>
      <c r="L170" s="17"/>
      <c r="M170" s="13"/>
      <c r="N170" s="17"/>
      <c r="O170" s="17"/>
      <c r="P170" s="13"/>
      <c r="Q170" s="17"/>
      <c r="R170" s="17"/>
      <c r="S170" s="17"/>
    </row>
    <row r="171" spans="1:19" x14ac:dyDescent="0.25">
      <c r="A171" s="26"/>
      <c r="B171" s="17"/>
      <c r="C171" s="17"/>
      <c r="D171" s="13"/>
      <c r="E171" s="17"/>
      <c r="F171" s="17"/>
      <c r="G171" s="13"/>
      <c r="H171" s="17"/>
      <c r="I171" s="17"/>
      <c r="J171" s="13"/>
      <c r="K171" s="17"/>
      <c r="L171" s="17"/>
      <c r="M171" s="13"/>
      <c r="N171" s="17"/>
      <c r="O171" s="17"/>
      <c r="P171" s="13"/>
      <c r="Q171" s="17"/>
      <c r="R171" s="17"/>
      <c r="S171" s="17"/>
    </row>
    <row r="172" spans="1:19" x14ac:dyDescent="0.25">
      <c r="A172" s="26"/>
      <c r="B172" s="17"/>
      <c r="C172" s="17"/>
      <c r="D172" s="13"/>
      <c r="E172" s="17"/>
      <c r="F172" s="17"/>
      <c r="G172" s="13"/>
      <c r="H172" s="17"/>
      <c r="I172" s="17"/>
      <c r="J172" s="13"/>
      <c r="K172" s="17"/>
      <c r="L172" s="17"/>
      <c r="M172" s="13"/>
      <c r="N172" s="17"/>
      <c r="O172" s="17"/>
      <c r="P172" s="13"/>
      <c r="Q172" s="17"/>
      <c r="R172" s="17"/>
      <c r="S172" s="17"/>
    </row>
    <row r="173" spans="1:19" x14ac:dyDescent="0.25">
      <c r="A173" s="26"/>
      <c r="B173" s="17"/>
      <c r="C173" s="17"/>
      <c r="D173" s="13"/>
      <c r="E173" s="17"/>
      <c r="F173" s="17"/>
      <c r="G173" s="13"/>
      <c r="H173" s="17"/>
      <c r="I173" s="17"/>
      <c r="J173" s="13"/>
      <c r="K173" s="17"/>
      <c r="L173" s="17"/>
      <c r="M173" s="13"/>
      <c r="N173" s="17"/>
      <c r="O173" s="17"/>
      <c r="P173" s="13"/>
      <c r="Q173" s="17"/>
      <c r="R173" s="17"/>
      <c r="S173" s="17"/>
    </row>
    <row r="174" spans="1:19" x14ac:dyDescent="0.25">
      <c r="A174" s="26"/>
      <c r="B174" s="17"/>
      <c r="C174" s="17"/>
      <c r="D174" s="13"/>
      <c r="E174" s="17"/>
      <c r="F174" s="17"/>
      <c r="G174" s="13"/>
      <c r="H174" s="17"/>
      <c r="I174" s="17"/>
      <c r="J174" s="13"/>
      <c r="K174" s="17"/>
      <c r="L174" s="17"/>
      <c r="M174" s="13"/>
      <c r="N174" s="17"/>
      <c r="O174" s="17"/>
      <c r="P174" s="13"/>
      <c r="Q174" s="17"/>
      <c r="R174" s="17"/>
      <c r="S174" s="17"/>
    </row>
    <row r="175" spans="1:19" x14ac:dyDescent="0.25">
      <c r="A175" s="26"/>
      <c r="B175" s="17"/>
      <c r="C175" s="17"/>
      <c r="D175" s="13"/>
      <c r="E175" s="17"/>
      <c r="F175" s="17"/>
      <c r="G175" s="13"/>
      <c r="H175" s="17"/>
      <c r="I175" s="17"/>
      <c r="J175" s="13"/>
      <c r="K175" s="17"/>
      <c r="L175" s="17"/>
      <c r="M175" s="13"/>
      <c r="N175" s="17"/>
      <c r="O175" s="17"/>
      <c r="P175" s="13"/>
      <c r="Q175" s="17"/>
      <c r="R175" s="17"/>
      <c r="S175" s="17"/>
    </row>
    <row r="176" spans="1:19" x14ac:dyDescent="0.25">
      <c r="A176" s="26"/>
      <c r="B176" s="12"/>
      <c r="C176" s="12"/>
      <c r="D176" s="13"/>
      <c r="E176" s="12"/>
      <c r="F176" s="12"/>
      <c r="G176" s="13"/>
      <c r="H176" s="12"/>
      <c r="I176" s="12"/>
      <c r="J176" s="13"/>
      <c r="K176" s="12"/>
      <c r="L176" s="12"/>
      <c r="M176" s="13"/>
      <c r="N176" s="12"/>
      <c r="O176" s="12"/>
      <c r="P176" s="13"/>
      <c r="Q176" s="12"/>
      <c r="R176" s="12"/>
      <c r="S176" s="12"/>
    </row>
    <row r="177" spans="1:19" x14ac:dyDescent="0.25">
      <c r="A177" s="26"/>
      <c r="B177" s="17"/>
      <c r="C177" s="17"/>
      <c r="D177" s="13"/>
      <c r="E177" s="17"/>
      <c r="F177" s="17"/>
      <c r="G177" s="13"/>
      <c r="H177" s="17"/>
      <c r="I177" s="17"/>
      <c r="J177" s="13"/>
      <c r="K177" s="17"/>
      <c r="L177" s="17"/>
      <c r="M177" s="13"/>
      <c r="N177" s="17"/>
      <c r="O177" s="17"/>
      <c r="P177" s="13"/>
      <c r="Q177" s="17"/>
      <c r="R177" s="17"/>
      <c r="S177" s="17"/>
    </row>
    <row r="178" spans="1:19" x14ac:dyDescent="0.25">
      <c r="A178" s="26"/>
      <c r="B178" s="12"/>
      <c r="C178" s="12"/>
      <c r="D178" s="13"/>
      <c r="E178" s="12"/>
      <c r="F178" s="12"/>
      <c r="G178" s="13"/>
      <c r="H178" s="12"/>
      <c r="I178" s="12"/>
      <c r="J178" s="13"/>
      <c r="K178" s="12"/>
      <c r="L178" s="12"/>
      <c r="M178" s="13"/>
      <c r="N178" s="12"/>
      <c r="O178" s="12"/>
      <c r="P178" s="13"/>
      <c r="Q178" s="12"/>
      <c r="R178" s="12"/>
      <c r="S178" s="12"/>
    </row>
    <row r="179" spans="1:19" x14ac:dyDescent="0.25">
      <c r="A179" s="26"/>
      <c r="B179" s="17"/>
      <c r="C179" s="17"/>
      <c r="D179" s="13"/>
      <c r="E179" s="17"/>
      <c r="F179" s="17"/>
      <c r="G179" s="13"/>
      <c r="H179" s="17"/>
      <c r="I179" s="17"/>
      <c r="J179" s="13"/>
      <c r="K179" s="17"/>
      <c r="L179" s="17"/>
      <c r="M179" s="13"/>
      <c r="N179" s="17"/>
      <c r="O179" s="17"/>
      <c r="P179" s="13"/>
      <c r="Q179" s="17"/>
      <c r="R179" s="17"/>
      <c r="S179" s="17"/>
    </row>
    <row r="180" spans="1:19" x14ac:dyDescent="0.25">
      <c r="A180" s="26"/>
      <c r="B180" s="17"/>
      <c r="C180" s="17"/>
      <c r="D180" s="13"/>
      <c r="E180" s="17"/>
      <c r="F180" s="17"/>
      <c r="G180" s="13"/>
      <c r="H180" s="17"/>
      <c r="I180" s="17"/>
      <c r="J180" s="13"/>
      <c r="K180" s="17"/>
      <c r="L180" s="17"/>
      <c r="M180" s="13"/>
      <c r="N180" s="17"/>
      <c r="O180" s="17"/>
      <c r="P180" s="13"/>
      <c r="Q180" s="17"/>
      <c r="R180" s="17"/>
      <c r="S180" s="17"/>
    </row>
    <row r="181" spans="1:19" x14ac:dyDescent="0.25">
      <c r="A181" s="26"/>
      <c r="B181" s="17"/>
      <c r="C181" s="17"/>
      <c r="D181" s="13"/>
      <c r="E181" s="17"/>
      <c r="F181" s="17"/>
      <c r="G181" s="13"/>
      <c r="H181" s="17"/>
      <c r="I181" s="17"/>
      <c r="J181" s="13"/>
      <c r="K181" s="17"/>
      <c r="L181" s="17"/>
      <c r="M181" s="13"/>
      <c r="N181" s="17"/>
      <c r="O181" s="17"/>
      <c r="P181" s="13"/>
      <c r="Q181" s="17"/>
      <c r="R181" s="17"/>
      <c r="S181" s="17"/>
    </row>
    <row r="182" spans="1:19" x14ac:dyDescent="0.25">
      <c r="A182" s="26"/>
      <c r="B182" s="17"/>
      <c r="C182" s="17"/>
      <c r="D182" s="13"/>
      <c r="E182" s="17"/>
      <c r="F182" s="17"/>
      <c r="G182" s="13"/>
      <c r="H182" s="17"/>
      <c r="I182" s="17"/>
      <c r="J182" s="13"/>
      <c r="K182" s="17"/>
      <c r="L182" s="17"/>
      <c r="M182" s="13"/>
      <c r="N182" s="17"/>
      <c r="O182" s="17"/>
      <c r="P182" s="13"/>
      <c r="Q182" s="17"/>
      <c r="R182" s="17"/>
      <c r="S182" s="17"/>
    </row>
    <row r="183" spans="1:19" x14ac:dyDescent="0.25">
      <c r="A183" s="26"/>
      <c r="B183" s="17"/>
      <c r="C183" s="17"/>
      <c r="D183" s="13"/>
      <c r="E183" s="17"/>
      <c r="F183" s="17"/>
      <c r="G183" s="13"/>
      <c r="H183" s="17"/>
      <c r="I183" s="17"/>
      <c r="J183" s="13"/>
      <c r="K183" s="17"/>
      <c r="L183" s="17"/>
      <c r="M183" s="13"/>
      <c r="N183" s="17"/>
      <c r="O183" s="17"/>
      <c r="P183" s="13"/>
      <c r="Q183" s="17"/>
      <c r="R183" s="17"/>
      <c r="S183" s="17"/>
    </row>
    <row r="184" spans="1:19" x14ac:dyDescent="0.25">
      <c r="A184" s="26"/>
      <c r="B184" s="17"/>
      <c r="C184" s="17"/>
      <c r="D184" s="13"/>
      <c r="E184" s="17"/>
      <c r="F184" s="17"/>
      <c r="G184" s="13"/>
      <c r="H184" s="17"/>
      <c r="I184" s="17"/>
      <c r="J184" s="13"/>
      <c r="K184" s="17"/>
      <c r="L184" s="17"/>
      <c r="M184" s="13"/>
      <c r="N184" s="17"/>
      <c r="O184" s="17"/>
      <c r="P184" s="13"/>
      <c r="Q184" s="17"/>
      <c r="R184" s="17"/>
      <c r="S184" s="17"/>
    </row>
    <row r="185" spans="1:19" x14ac:dyDescent="0.25">
      <c r="A185" s="26"/>
      <c r="B185" s="17"/>
      <c r="C185" s="17"/>
      <c r="D185" s="13"/>
      <c r="E185" s="17"/>
      <c r="F185" s="17"/>
      <c r="G185" s="13"/>
      <c r="H185" s="17"/>
      <c r="I185" s="17"/>
      <c r="J185" s="13"/>
      <c r="K185" s="17"/>
      <c r="L185" s="17"/>
      <c r="M185" s="13"/>
      <c r="N185" s="17"/>
      <c r="O185" s="17"/>
      <c r="P185" s="13"/>
      <c r="Q185" s="17"/>
      <c r="R185" s="17"/>
      <c r="S185" s="17"/>
    </row>
    <row r="186" spans="1:19" x14ac:dyDescent="0.25">
      <c r="A186" s="23"/>
      <c r="B186" s="17"/>
      <c r="C186" s="17"/>
      <c r="D186" s="13"/>
      <c r="E186" s="17"/>
      <c r="F186" s="17"/>
      <c r="G186" s="13"/>
      <c r="H186" s="17"/>
      <c r="I186" s="17"/>
      <c r="J186" s="13"/>
      <c r="K186" s="17"/>
      <c r="L186" s="17"/>
      <c r="M186" s="13"/>
      <c r="N186" s="17"/>
      <c r="O186" s="17"/>
      <c r="P186" s="13"/>
      <c r="Q186" s="17"/>
      <c r="R186" s="17"/>
      <c r="S186" s="17"/>
    </row>
    <row r="187" spans="1:19" x14ac:dyDescent="0.25">
      <c r="A187" s="26"/>
      <c r="B187" s="17"/>
      <c r="C187" s="17"/>
      <c r="D187" s="13"/>
      <c r="E187" s="17"/>
      <c r="F187" s="17"/>
      <c r="G187" s="13"/>
      <c r="H187" s="17"/>
      <c r="I187" s="17"/>
      <c r="J187" s="13"/>
      <c r="K187" s="17"/>
      <c r="L187" s="17"/>
      <c r="M187" s="13"/>
      <c r="N187" s="17"/>
      <c r="O187" s="17"/>
      <c r="P187" s="13"/>
      <c r="Q187" s="17"/>
      <c r="R187" s="17"/>
      <c r="S187" s="17"/>
    </row>
    <row r="188" spans="1:19" x14ac:dyDescent="0.25">
      <c r="A188" s="26"/>
      <c r="B188" s="17"/>
      <c r="C188" s="17"/>
      <c r="D188" s="13"/>
      <c r="E188" s="17"/>
      <c r="F188" s="17"/>
      <c r="G188" s="13"/>
      <c r="H188" s="17"/>
      <c r="I188" s="17"/>
      <c r="J188" s="13"/>
      <c r="K188" s="17"/>
      <c r="L188" s="17"/>
      <c r="M188" s="13"/>
      <c r="N188" s="17"/>
      <c r="O188" s="17"/>
      <c r="P188" s="13"/>
      <c r="Q188" s="17"/>
      <c r="R188" s="17"/>
      <c r="S188" s="17"/>
    </row>
    <row r="189" spans="1:19" x14ac:dyDescent="0.25">
      <c r="A189" s="26"/>
      <c r="B189" s="17"/>
      <c r="C189" s="17"/>
      <c r="D189" s="13"/>
      <c r="E189" s="17"/>
      <c r="F189" s="17"/>
      <c r="G189" s="13"/>
      <c r="H189" s="17"/>
      <c r="I189" s="17"/>
      <c r="J189" s="13"/>
      <c r="K189" s="17"/>
      <c r="L189" s="17"/>
      <c r="M189" s="13"/>
      <c r="N189" s="17"/>
      <c r="O189" s="17"/>
      <c r="P189" s="13"/>
      <c r="Q189" s="17"/>
      <c r="R189" s="17"/>
      <c r="S189" s="17"/>
    </row>
    <row r="190" spans="1:19" x14ac:dyDescent="0.25">
      <c r="A190" s="26"/>
      <c r="B190" s="17"/>
      <c r="C190" s="17"/>
      <c r="D190" s="13"/>
      <c r="E190" s="17"/>
      <c r="F190" s="17"/>
      <c r="G190" s="13"/>
      <c r="H190" s="17"/>
      <c r="I190" s="17"/>
      <c r="J190" s="13"/>
      <c r="K190" s="17"/>
      <c r="L190" s="17"/>
      <c r="M190" s="13"/>
      <c r="N190" s="17"/>
      <c r="O190" s="17"/>
      <c r="P190" s="13"/>
      <c r="Q190" s="17"/>
      <c r="R190" s="17"/>
      <c r="S190" s="17"/>
    </row>
    <row r="191" spans="1:19" x14ac:dyDescent="0.25">
      <c r="A191" s="23"/>
      <c r="B191" s="17"/>
      <c r="C191" s="17"/>
      <c r="D191" s="13"/>
      <c r="E191" s="17"/>
      <c r="F191" s="17"/>
      <c r="G191" s="13"/>
      <c r="H191" s="17"/>
      <c r="I191" s="17"/>
      <c r="J191" s="13"/>
      <c r="K191" s="17"/>
      <c r="L191" s="17"/>
      <c r="M191" s="13"/>
      <c r="N191" s="17"/>
      <c r="O191" s="17"/>
      <c r="P191" s="13"/>
      <c r="Q191" s="17"/>
      <c r="R191" s="17"/>
      <c r="S191" s="17"/>
    </row>
    <row r="192" spans="1:19" x14ac:dyDescent="0.25">
      <c r="A192" s="23"/>
      <c r="B192" s="17"/>
      <c r="C192" s="17"/>
      <c r="D192" s="13"/>
      <c r="E192" s="12"/>
      <c r="F192" s="12"/>
      <c r="G192" s="13"/>
      <c r="H192" s="12"/>
      <c r="I192" s="12"/>
      <c r="J192" s="13"/>
      <c r="K192" s="12"/>
      <c r="L192" s="12"/>
      <c r="M192" s="13"/>
      <c r="N192" s="12"/>
      <c r="O192" s="12"/>
      <c r="P192" s="13"/>
      <c r="Q192" s="17"/>
      <c r="R192" s="17"/>
      <c r="S192" s="17"/>
    </row>
    <row r="193" spans="1:19" x14ac:dyDescent="0.25">
      <c r="A193" s="26"/>
      <c r="B193" s="17"/>
      <c r="C193" s="17"/>
      <c r="D193" s="13"/>
      <c r="E193" s="17"/>
      <c r="F193" s="17"/>
      <c r="G193" s="13"/>
      <c r="H193" s="17"/>
      <c r="I193" s="17"/>
      <c r="J193" s="13"/>
      <c r="K193" s="17"/>
      <c r="L193" s="17"/>
      <c r="M193" s="13"/>
      <c r="N193" s="17"/>
      <c r="O193" s="17"/>
      <c r="P193" s="13"/>
      <c r="Q193" s="17"/>
      <c r="R193" s="17"/>
      <c r="S193" s="17"/>
    </row>
    <row r="194" spans="1:19" x14ac:dyDescent="0.25">
      <c r="A194" s="26"/>
      <c r="B194" s="17"/>
      <c r="C194" s="17"/>
      <c r="D194" s="13"/>
      <c r="E194" s="17"/>
      <c r="F194" s="17"/>
      <c r="G194" s="13"/>
      <c r="H194" s="17"/>
      <c r="I194" s="17"/>
      <c r="J194" s="13"/>
      <c r="K194" s="17"/>
      <c r="L194" s="17"/>
      <c r="M194" s="13"/>
      <c r="N194" s="17"/>
      <c r="O194" s="17"/>
      <c r="P194" s="13"/>
      <c r="Q194" s="17"/>
      <c r="R194" s="17"/>
      <c r="S194" s="17"/>
    </row>
    <row r="195" spans="1:19" x14ac:dyDescent="0.25">
      <c r="A195" s="26"/>
      <c r="B195" s="17"/>
      <c r="C195" s="17"/>
      <c r="D195" s="13"/>
      <c r="E195" s="17"/>
      <c r="F195" s="17"/>
      <c r="G195" s="13"/>
      <c r="H195" s="17"/>
      <c r="I195" s="17"/>
      <c r="J195" s="13"/>
      <c r="K195" s="17"/>
      <c r="L195" s="17"/>
      <c r="M195" s="13"/>
      <c r="N195" s="17"/>
      <c r="O195" s="17"/>
      <c r="P195" s="13"/>
      <c r="Q195" s="17"/>
      <c r="R195" s="17"/>
      <c r="S195" s="17"/>
    </row>
    <row r="196" spans="1:19" x14ac:dyDescent="0.25">
      <c r="A196" s="26"/>
      <c r="B196" s="17"/>
      <c r="C196" s="17"/>
      <c r="D196" s="13"/>
      <c r="E196" s="17"/>
      <c r="F196" s="17"/>
      <c r="G196" s="13"/>
      <c r="H196" s="17"/>
      <c r="I196" s="17"/>
      <c r="J196" s="13"/>
      <c r="K196" s="17"/>
      <c r="L196" s="17"/>
      <c r="M196" s="13"/>
      <c r="N196" s="17"/>
      <c r="O196" s="17"/>
      <c r="P196" s="13"/>
      <c r="Q196" s="17"/>
      <c r="R196" s="17"/>
      <c r="S196" s="17"/>
    </row>
    <row r="197" spans="1:19" x14ac:dyDescent="0.25">
      <c r="A197" s="26"/>
      <c r="B197" s="17"/>
      <c r="C197" s="17"/>
      <c r="D197" s="13"/>
      <c r="E197" s="17"/>
      <c r="F197" s="17"/>
      <c r="G197" s="13"/>
      <c r="H197" s="17"/>
      <c r="I197" s="17"/>
      <c r="J197" s="13"/>
      <c r="K197" s="17"/>
      <c r="L197" s="17"/>
      <c r="M197" s="13"/>
      <c r="N197" s="17"/>
      <c r="O197" s="17"/>
      <c r="P197" s="13"/>
      <c r="Q197" s="17"/>
      <c r="R197" s="17"/>
      <c r="S197" s="17"/>
    </row>
    <row r="198" spans="1:19" x14ac:dyDescent="0.25">
      <c r="A198" s="26"/>
      <c r="B198" s="17"/>
      <c r="C198" s="17"/>
      <c r="D198" s="13"/>
      <c r="E198" s="17"/>
      <c r="F198" s="17"/>
      <c r="G198" s="13"/>
      <c r="H198" s="17"/>
      <c r="I198" s="17"/>
      <c r="J198" s="13"/>
      <c r="K198" s="17"/>
      <c r="L198" s="17"/>
      <c r="M198" s="13"/>
      <c r="N198" s="17"/>
      <c r="O198" s="17"/>
      <c r="P198" s="13"/>
      <c r="Q198" s="17"/>
      <c r="R198" s="17"/>
      <c r="S198" s="17"/>
    </row>
    <row r="199" spans="1:19" x14ac:dyDescent="0.25">
      <c r="A199" s="26"/>
      <c r="B199" s="17"/>
      <c r="C199" s="17"/>
      <c r="D199" s="13"/>
      <c r="E199" s="17"/>
      <c r="F199" s="17"/>
      <c r="G199" s="13"/>
      <c r="H199" s="17"/>
      <c r="I199" s="17"/>
      <c r="J199" s="13"/>
      <c r="K199" s="17"/>
      <c r="L199" s="17"/>
      <c r="M199" s="13"/>
      <c r="N199" s="17"/>
      <c r="O199" s="17"/>
      <c r="P199" s="13"/>
      <c r="Q199" s="17"/>
      <c r="R199" s="17"/>
      <c r="S199" s="17"/>
    </row>
    <row r="200" spans="1:19" x14ac:dyDescent="0.25">
      <c r="A200" s="26"/>
      <c r="B200" s="17"/>
      <c r="C200" s="17"/>
      <c r="D200" s="13"/>
      <c r="E200" s="17"/>
      <c r="F200" s="17"/>
      <c r="G200" s="13"/>
      <c r="H200" s="17"/>
      <c r="I200" s="17"/>
      <c r="J200" s="13"/>
      <c r="K200" s="17"/>
      <c r="L200" s="17"/>
      <c r="M200" s="13"/>
      <c r="N200" s="17"/>
      <c r="O200" s="17"/>
      <c r="P200" s="13"/>
      <c r="Q200" s="17"/>
      <c r="R200" s="17"/>
      <c r="S200" s="17"/>
    </row>
    <row r="201" spans="1:19" x14ac:dyDescent="0.25">
      <c r="A201" s="26"/>
      <c r="B201" s="17"/>
      <c r="C201" s="17"/>
      <c r="D201" s="13"/>
      <c r="E201" s="17"/>
      <c r="F201" s="17"/>
      <c r="G201" s="13"/>
      <c r="H201" s="17"/>
      <c r="I201" s="17"/>
      <c r="J201" s="13"/>
      <c r="K201" s="17"/>
      <c r="L201" s="17"/>
      <c r="M201" s="13"/>
      <c r="N201" s="17"/>
      <c r="O201" s="17"/>
      <c r="P201" s="13"/>
      <c r="Q201" s="17"/>
      <c r="R201" s="17"/>
      <c r="S201" s="17"/>
    </row>
    <row r="202" spans="1:19" x14ac:dyDescent="0.25">
      <c r="A202" s="26"/>
      <c r="B202" s="17"/>
      <c r="C202" s="17"/>
      <c r="D202" s="13"/>
      <c r="E202" s="17"/>
      <c r="F202" s="17"/>
      <c r="G202" s="13"/>
      <c r="H202" s="17"/>
      <c r="I202" s="17"/>
      <c r="J202" s="13"/>
      <c r="K202" s="17"/>
      <c r="L202" s="17"/>
      <c r="M202" s="13"/>
      <c r="N202" s="17"/>
      <c r="O202" s="17"/>
      <c r="P202" s="13"/>
      <c r="Q202" s="17"/>
      <c r="R202" s="17"/>
      <c r="S202" s="17"/>
    </row>
    <row r="203" spans="1:19" x14ac:dyDescent="0.25">
      <c r="A203" s="26"/>
      <c r="B203" s="17"/>
      <c r="C203" s="17"/>
      <c r="D203" s="13"/>
      <c r="E203" s="17"/>
      <c r="F203" s="17"/>
      <c r="G203" s="13"/>
      <c r="H203" s="17"/>
      <c r="I203" s="17"/>
      <c r="J203" s="13"/>
      <c r="K203" s="17"/>
      <c r="L203" s="17"/>
      <c r="M203" s="13"/>
      <c r="N203" s="17"/>
      <c r="O203" s="17"/>
      <c r="P203" s="13"/>
      <c r="Q203" s="17"/>
      <c r="R203" s="17"/>
      <c r="S203" s="17"/>
    </row>
    <row r="204" spans="1:19" x14ac:dyDescent="0.25">
      <c r="A204" s="26"/>
      <c r="B204" s="17"/>
      <c r="C204" s="17"/>
      <c r="D204" s="13"/>
      <c r="E204" s="17"/>
      <c r="F204" s="17"/>
      <c r="G204" s="13"/>
      <c r="H204" s="17"/>
      <c r="I204" s="17"/>
      <c r="J204" s="13"/>
      <c r="K204" s="17"/>
      <c r="L204" s="17"/>
      <c r="M204" s="13"/>
      <c r="N204" s="17"/>
      <c r="O204" s="17"/>
      <c r="P204" s="13"/>
      <c r="Q204" s="17"/>
      <c r="R204" s="17"/>
      <c r="S204" s="17"/>
    </row>
    <row r="205" spans="1:19" x14ac:dyDescent="0.25">
      <c r="A205" s="26"/>
      <c r="B205" s="17"/>
      <c r="C205" s="17"/>
      <c r="D205" s="13"/>
      <c r="E205" s="17"/>
      <c r="F205" s="17"/>
      <c r="G205" s="13"/>
      <c r="H205" s="17"/>
      <c r="I205" s="17"/>
      <c r="J205" s="13"/>
      <c r="K205" s="17"/>
      <c r="L205" s="17"/>
      <c r="M205" s="13"/>
      <c r="N205" s="17"/>
      <c r="O205" s="17"/>
      <c r="P205" s="13"/>
      <c r="Q205" s="17"/>
      <c r="R205" s="17"/>
      <c r="S205" s="17"/>
    </row>
    <row r="206" spans="1:19" x14ac:dyDescent="0.25">
      <c r="A206" s="26"/>
      <c r="B206" s="17"/>
      <c r="C206" s="17"/>
      <c r="D206" s="13"/>
      <c r="E206" s="17"/>
      <c r="F206" s="17"/>
      <c r="G206" s="13"/>
      <c r="H206" s="17"/>
      <c r="I206" s="17"/>
      <c r="J206" s="13"/>
      <c r="K206" s="17"/>
      <c r="L206" s="17"/>
      <c r="M206" s="13"/>
      <c r="N206" s="17"/>
      <c r="O206" s="17"/>
      <c r="P206" s="13"/>
      <c r="Q206" s="17"/>
      <c r="R206" s="17"/>
      <c r="S206" s="17"/>
    </row>
    <row r="207" spans="1:19" x14ac:dyDescent="0.25">
      <c r="A207" s="26"/>
      <c r="B207" s="17"/>
      <c r="C207" s="17"/>
      <c r="D207" s="13"/>
      <c r="E207" s="17"/>
      <c r="F207" s="17"/>
      <c r="G207" s="13"/>
      <c r="H207" s="17"/>
      <c r="I207" s="17"/>
      <c r="J207" s="13"/>
      <c r="K207" s="17"/>
      <c r="L207" s="17"/>
      <c r="M207" s="13"/>
      <c r="N207" s="17"/>
      <c r="O207" s="17"/>
      <c r="P207" s="13"/>
      <c r="Q207" s="17"/>
      <c r="R207" s="17"/>
      <c r="S207" s="17"/>
    </row>
  </sheetData>
  <conditionalFormatting sqref="B4:S22 B140:S207">
    <cfRule type="cellIs" dxfId="0" priority="1" operator="greaterThan">
      <formula>0</formula>
    </cfRule>
  </conditionalFormatting>
  <printOptions horizontalCentered="1"/>
  <pageMargins left="0" right="0" top="1.5" bottom="0.75" header="0.3" footer="0.3"/>
  <pageSetup scale="56" fitToHeight="3" orientation="landscape" r:id="rId1"/>
  <headerFooter>
    <oddHeader>&amp;CCalifornia Department of Insurance
Health Insurance and ASO Health Covered Lives Report
Large Group Health Plan Data
Sorted By Company
(as of December 31, 2024)</oddHeader>
    <oddFooter>&amp;LSOURCE:
CDI, Data Analytics and Reporting&amp;CLarge Group Health Plan Covered Lives Data
Page &amp;P of &amp;N&amp;RREPORTING YEAR - 2025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LARGE GROUP HEALTH</vt:lpstr>
      <vt:lpstr>'LARGE GROUP HEALTH'!Print_Area</vt:lpstr>
      <vt:lpstr>'LARGE GROUP HEALTH'!Print_Titles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AB1083_LARGE_GROUP</dc:title>
  <dc:subject>AB1083_LARGE_GROUP</dc:subject>
  <dc:creator>CDI;DAR</dc:creator>
  <cp:keywords>AB1083_LARGE_GROUP</cp:keywords>
  <dc:description>AB1083_LARGE_GROUP</dc:description>
  <cp:lastModifiedBy>Lum, Amy</cp:lastModifiedBy>
  <cp:lastPrinted>2025-04-24T20:42:35Z</cp:lastPrinted>
  <dcterms:created xsi:type="dcterms:W3CDTF">2025-04-24T20:24:26Z</dcterms:created>
  <dcterms:modified xsi:type="dcterms:W3CDTF">2025-04-24T20:42:40Z</dcterms:modified>
  <cp:category>AB1083_LARGE_GROUP</cp:category>
  <dc:language>English</dc:language>
  <cp:version>1</cp:version>
</cp:coreProperties>
</file>