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0" tabRatio="646" activeTab="1"/>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F35" i="4"/>
  <c r="G27" i="10" s="1"/>
  <c r="H27" i="10" s="1"/>
  <c r="H28" i="10" s="1"/>
  <c r="E35" i="4"/>
  <c r="AA23" i="10"/>
  <c r="AB23" i="10" s="1"/>
  <c r="W23" i="10"/>
  <c r="X23" i="10" s="1"/>
  <c r="S23" i="10"/>
  <c r="T23" i="10" s="1"/>
  <c r="O23" i="10"/>
  <c r="P23" i="10" s="1"/>
  <c r="K23" i="10"/>
  <c r="L23" i="10" s="1"/>
  <c r="W28" i="10"/>
  <c r="I35" i="4"/>
  <c r="J35" i="4"/>
  <c r="O27" i="10" s="1"/>
  <c r="P27" i="10" s="1"/>
  <c r="P28" i="10" s="1"/>
  <c r="T33" i="10" l="1"/>
  <c r="X33" i="10"/>
  <c r="AA28" i="10"/>
  <c r="K28" i="10"/>
  <c r="G28" i="10"/>
  <c r="L33" i="10"/>
  <c r="P33" i="10"/>
  <c r="H33" i="10"/>
  <c r="O28" i="10"/>
  <c r="K44" i="4" l="1"/>
  <c r="L44" i="4"/>
  <c r="L35" i="4"/>
  <c r="S27" i="10" s="1"/>
  <c r="T27" i="10" s="1"/>
  <c r="T28" i="10" s="1"/>
  <c r="K35" i="4"/>
  <c r="S28" i="10" l="1"/>
</calcChain>
</file>

<file path=xl/sharedStrings.xml><?xml version="1.0" encoding="utf-8"?>
<sst xmlns="http://schemas.openxmlformats.org/spreadsheetml/2006/main" count="313" uniqueCount="177">
  <si>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</si>
  <si>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</si>
  <si>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</si>
  <si>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</si>
  <si>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</si>
  <si>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</si>
  <si>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</si>
  <si>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</si>
  <si>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</si>
  <si>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</si>
  <si>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</si>
  <si>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</si>
  <si>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</si>
  <si>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</si>
  <si>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</si>
  <si>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</si>
  <si>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</si>
  <si>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</si>
  <si>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</si>
  <si>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</si>
  <si>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</si>
  <si>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</si>
  <si>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</si>
  <si>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</si>
  <si>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</si>
  <si>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</si>
  <si>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</si>
  <si>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</si>
  <si>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</si>
  <si>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</si>
  <si>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</si>
  <si>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</si>
  <si>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</si>
  <si>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</si>
  <si>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</si>
  <si>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</si>
  <si>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</si>
  <si>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</si>
  <si>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</si>
  <si>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</si>
  <si>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</si>
  <si>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</si>
  <si>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</si>
  <si>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</si>
  <si>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</si>
  <si>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</si>
  <si>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</si>
  <si>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</si>
  <si>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</si>
  <si>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</si>
  <si>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</si>
  <si>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</si>
  <si>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</si>
  <si>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</si>
  <si>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</si>
  <si>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</si>
  <si>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</si>
  <si>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</si>
  <si>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</si>
  <si>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</si>
  <si>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</si>
  <si>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</si>
  <si>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</si>
  <si>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</si>
  <si>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</si>
  <si>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</si>
  <si>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</si>
  <si>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</si>
  <si>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</si>
  <si>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</si>
  <si>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</si>
  <si>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</si>
  <si>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</si>
  <si>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</si>
  <si>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</si>
  <si>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</si>
  <si>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</si>
  <si>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</si>
  <si>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</si>
  <si>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</si>
  <si>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</si>
  <si>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</si>
  <si>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</si>
  <si>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</si>
  <si>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</si>
  <si>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</si>
  <si>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</si>
  <si>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</si>
  <si>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</si>
  <si>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</si>
  <si>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</si>
  <si>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</si>
  <si>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</si>
  <si>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</si>
  <si>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</si>
  <si>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</si>
  <si>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</si>
  <si>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</si>
  <si>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</si>
  <si>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</si>
  <si>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</si>
  <si>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</si>
  <si>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</si>
  <si>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</si>
  <si>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</si>
  <si>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</si>
  <si>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</si>
  <si>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</si>
  <si>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</si>
  <si>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</si>
  <si>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</si>
  <si>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</si>
  <si>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</si>
  <si>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</si>
  <si>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</si>
  <si>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</si>
  <si>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</si>
  <si>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</si>
  <si>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</si>
  <si>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</si>
  <si>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</si>
  <si>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</si>
  <si>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</si>
  <si>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</si>
  <si>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</si>
  <si>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</si>
  <si>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</si>
  <si>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</si>
  <si>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</si>
  <si>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</si>
  <si>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</si>
  <si>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</si>
  <si>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</si>
  <si>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</si>
  <si>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</si>
  <si>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</si>
  <si>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</si>
  <si>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</si>
  <si>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</si>
  <si>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</si>
  <si>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</si>
  <si>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</si>
  <si>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</si>
  <si>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</si>
  <si>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</si>
  <si>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</si>
  <si>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</si>
  <si>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</si>
  <si>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</si>
  <si>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</si>
  <si>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</si>
  <si>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</si>
  <si>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</si>
  <si>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</si>
  <si>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</si>
  <si>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</si>
  <si>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</si>
  <si>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</si>
  <si>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</si>
  <si>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</si>
  <si>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INDEPENDENCE AMERICAN INSURANCE COMPANY</t>
  </si>
  <si>
    <t>As report on the state page of the financial statement</t>
  </si>
  <si>
    <t>Use Profit from Dental LOB to calculate Federal tax, and then allocated to CA</t>
  </si>
  <si>
    <t>Federal Income Taxes</t>
  </si>
  <si>
    <t>Premmium Tax</t>
  </si>
  <si>
    <t>Guaranty Assessment</t>
  </si>
  <si>
    <t>Use CA individual dental premium earned over total CA premium earned to allocate the premium tax for CA portion</t>
  </si>
  <si>
    <t>Use CA individual dental premium earned over total CA premium earned to allocate the guaranty assessment for CA portion</t>
  </si>
  <si>
    <t>Agent Filing Fees</t>
  </si>
  <si>
    <t>Filing Fees</t>
  </si>
  <si>
    <t>Use CA individual dental premium earned over total CA premium earned to allocate the agent filing fees for CA portion</t>
  </si>
  <si>
    <t>Use CA individual dental premium earned over total CA premium earned to allocate the filing fees for CA portion</t>
  </si>
  <si>
    <t>Commission</t>
  </si>
  <si>
    <t>Use CA individual dental premium earned over total CA premium earned to allocaton the commission for CA portion</t>
  </si>
  <si>
    <t>LAE</t>
  </si>
  <si>
    <t>Use CA individual dental premium earned over total CA premium earned to allocate LAE for CA portion</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</si>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</sst>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medium">
        <color indexed="64"/>
      </right>
      <top/>
      <bottom style="hair">
        <color indexed="64"/>
      </bottom>
      <diagonal/>
    </border>
  </borders>
  <cellStyleXfs count="470">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6" fillId="0" borderId="0" xfId="0" applyFont="1" applyProtection="1"/>
    <xf numFmtId="0" fontId="0" fillId="0" borderId="0" xfId="0"/>
    <xf numFmtId="0" fontId="6" fillId="0" borderId="0" xfId="0" applyFont="1" applyFill="1" applyProtection="1"/>
    <xf numFmtId="0" fontId="26" fillId="0" borderId="0" xfId="126" applyFont="1" applyFill="1" applyAlignment="1" applyProtection="1"/>
    <xf numFmtId="0" fontId="0" fillId="0" borderId="0" xfId="0" applyFill="1"/>
    <xf numFmtId="0" fontId="26" fillId="0" borderId="0" xfId="0" applyFont="1" applyProtection="1">
      <protection locked="0"/>
    </xf>
    <xf numFmtId="0" fontId="6" fillId="0" borderId="0" xfId="126" applyFont="1" applyAlignment="1" applyProtection="1">
      <protection locked="0"/>
    </xf>
    <xf numFmtId="0" fontId="6" fillId="0" borderId="0" xfId="126" applyFont="1" applyFill="1" applyAlignment="1" applyProtection="1">
      <protection locked="0"/>
    </xf>
    <xf numFmtId="0" fontId="6" fillId="0" borderId="0" xfId="125" applyFont="1" applyAlignment="1" applyProtection="1">
      <protection locked="0"/>
    </xf>
    <xf numFmtId="0" fontId="6" fillId="0" borderId="0" xfId="0" applyFont="1" applyFill="1" applyProtection="1">
      <protection locked="0"/>
    </xf>
    <xf numFmtId="0" fontId="6" fillId="0" borderId="0" xfId="0" applyFont="1" applyProtection="1">
      <protection locked="0"/>
    </xf>
    <xf numFmtId="0" fontId="6" fillId="0" borderId="0" xfId="125" applyFont="1" applyFill="1" applyAlignment="1" applyProtection="1">
      <protection locked="0"/>
    </xf>
    <xf numFmtId="0" fontId="6" fillId="0" borderId="0" xfId="0" applyNumberFormat="1" applyFont="1" applyFill="1" applyAlignment="1" applyProtection="1">
      <alignment horizontal="left"/>
      <protection locked="0"/>
    </xf>
    <xf numFmtId="0" fontId="6" fillId="0" borderId="0" xfId="125" applyFont="1" applyFill="1" applyBorder="1" applyAlignment="1" applyProtection="1">
      <protection locked="0"/>
    </xf>
    <xf numFmtId="0" fontId="6" fillId="0" borderId="0" xfId="0" applyFont="1" applyFill="1" applyAlignment="1" applyProtection="1">
      <protection locked="0"/>
    </xf>
    <xf numFmtId="0" fontId="6" fillId="0" borderId="0" xfId="0" applyFont="1" applyAlignment="1" applyProtection="1">
      <alignment horizontal="right"/>
      <protection locked="0"/>
    </xf>
    <xf numFmtId="0" fontId="26" fillId="0" borderId="0" xfId="126" applyFont="1" applyFill="1" applyAlignment="1" applyProtection="1">
      <protection locked="0"/>
    </xf>
    <xf numFmtId="0" fontId="0" fillId="0" borderId="0" xfId="0" applyProtection="1">
      <protection locked="0"/>
    </xf>
    <xf numFmtId="0" fontId="26" fillId="0" borderId="0" xfId="126" applyFont="1" applyAlignment="1" applyProtection="1">
      <protection locked="0"/>
    </xf>
    <xf numFmtId="0" fontId="6" fillId="0" borderId="0" xfId="126" applyFont="1" applyBorder="1" applyAlignment="1" applyProtection="1">
      <protection locked="0"/>
    </xf>
    <xf numFmtId="0" fontId="0" fillId="0" borderId="0" xfId="0" applyFill="1" applyProtection="1">
      <protection locked="0"/>
    </xf>
    <xf numFmtId="0" fontId="26" fillId="0" borderId="0" xfId="126" applyFont="1" applyAlignment="1" applyProtection="1"/>
    <xf numFmtId="0" fontId="6" fillId="0" borderId="0" xfId="0" applyNumberFormat="1" applyFont="1" applyFill="1" applyAlignment="1" applyProtection="1">
      <alignment horizontal="left"/>
      <protection locked="0"/>
    </xf>
    <xf numFmtId="0" fontId="32" fillId="0" borderId="0" xfId="0" applyFont="1" applyProtection="1"/>
    <xf numFmtId="0" fontId="32" fillId="0" borderId="0" xfId="0" applyFont="1" applyProtection="1">
      <protection locked="0"/>
    </xf>
    <xf numFmtId="0" fontId="33" fillId="0" borderId="0" xfId="0" applyFont="1" applyProtection="1"/>
    <xf numFmtId="0" fontId="32" fillId="0" borderId="0" xfId="0" applyFont="1" applyAlignment="1" applyProtection="1">
      <alignment wrapText="1"/>
    </xf>
    <xf numFmtId="0" fontId="32" fillId="0" borderId="0" xfId="0" applyFont="1" applyFill="1" applyAlignment="1" applyProtection="1">
      <alignment wrapText="1"/>
    </xf>
    <xf numFmtId="0" fontId="32" fillId="24" borderId="36" xfId="325" applyFont="1" applyFill="1" applyBorder="1" applyProtection="1"/>
    <xf numFmtId="0" fontId="32" fillId="24" borderId="35" xfId="325" applyFont="1" applyFill="1" applyBorder="1" applyProtection="1"/>
    <xf numFmtId="0" fontId="32" fillId="24" borderId="85" xfId="325" applyFont="1" applyFill="1" applyBorder="1" applyAlignment="1" applyProtection="1">
      <alignment horizontal="center"/>
      <protection locked="0"/>
    </xf>
    <xf numFmtId="0" fontId="33" fillId="0" borderId="23" xfId="325" quotePrefix="1" applyFont="1" applyBorder="1" applyAlignment="1" applyProtection="1">
      <alignment horizontal="right" vertical="center"/>
    </xf>
    <xf numFmtId="0" fontId="33" fillId="0" borderId="15" xfId="325" applyFont="1" applyBorder="1" applyAlignment="1" applyProtection="1">
      <alignment vertical="center"/>
    </xf>
    <xf numFmtId="49" fontId="33" fillId="0" borderId="63" xfId="325" applyNumberFormat="1" applyFont="1" applyBorder="1" applyAlignment="1" applyProtection="1">
      <alignment horizontal="left" vertical="center"/>
      <protection locked="0"/>
    </xf>
    <xf numFmtId="0" fontId="33" fillId="0" borderId="63" xfId="325" applyFont="1" applyBorder="1" applyAlignment="1" applyProtection="1">
      <alignment horizontal="left" vertical="center"/>
      <protection locked="0"/>
    </xf>
    <xf numFmtId="0" fontId="34" fillId="0" borderId="42" xfId="0" quotePrefix="1" applyFont="1" applyBorder="1" applyAlignment="1" applyProtection="1">
      <alignment horizontal="right"/>
    </xf>
    <xf numFmtId="0" fontId="33" fillId="0" borderId="64" xfId="325" applyFont="1" applyBorder="1" applyAlignment="1" applyProtection="1">
      <alignment wrapText="1"/>
    </xf>
    <xf numFmtId="0" fontId="33" fillId="0" borderId="65" xfId="325" applyFont="1" applyFill="1" applyBorder="1" applyProtection="1">
      <protection locked="0"/>
    </xf>
    <xf numFmtId="0" fontId="32" fillId="0" borderId="0" xfId="0" applyFont="1" applyFill="1" applyProtection="1">
      <protection locked="0"/>
    </xf>
    <xf numFmtId="0" fontId="33" fillId="0" borderId="0" xfId="0" applyFont="1" applyFill="1" applyProtection="1"/>
    <xf numFmtId="0" fontId="32" fillId="0" borderId="0" xfId="0" applyFont="1" applyFill="1" applyProtection="1"/>
    <xf numFmtId="0" fontId="35" fillId="0" borderId="0" xfId="0" applyFont="1" applyFill="1" applyProtection="1">
      <protection locked="0"/>
    </xf>
    <xf numFmtId="0" fontId="32" fillId="0" borderId="0" xfId="125" applyFont="1" applyFill="1" applyAlignment="1" applyProtection="1">
      <protection locked="0"/>
    </xf>
    <xf numFmtId="0" fontId="33" fillId="0" borderId="0" xfId="125" applyFont="1" applyAlignment="1" applyProtection="1"/>
    <xf numFmtId="0" fontId="32" fillId="0" borderId="0" xfId="125" applyFont="1" applyAlignment="1" applyProtection="1"/>
    <xf numFmtId="0" fontId="32" fillId="0" borderId="0" xfId="0" applyFont="1" applyAlignment="1" applyProtection="1">
      <alignment wrapText="1"/>
      <protection locked="0"/>
    </xf>
    <xf numFmtId="0" fontId="32" fillId="0" borderId="0" xfId="126" applyFont="1" applyAlignment="1" applyProtection="1"/>
    <xf numFmtId="0" fontId="32" fillId="0" borderId="0" xfId="126" applyFont="1" applyAlignment="1" applyProtection="1">
      <protection locked="0"/>
    </xf>
    <xf numFmtId="0" fontId="32" fillId="0" borderId="0" xfId="125" applyFont="1" applyAlignment="1" applyProtection="1">
      <protection locked="0"/>
    </xf>
    <xf numFmtId="0" fontId="32" fillId="26" borderId="0" xfId="126" applyFont="1" applyFill="1" applyAlignment="1" applyProtection="1"/>
    <xf numFmtId="0" fontId="32" fillId="0" borderId="0" xfId="0" applyFont="1" applyFill="1" applyAlignment="1" applyProtection="1">
      <alignment wrapText="1"/>
      <protection locked="0"/>
    </xf>
    <xf numFmtId="0" fontId="32" fillId="0" borderId="0" xfId="126" applyFont="1" applyFill="1" applyAlignment="1" applyProtection="1">
      <protection locked="0"/>
    </xf>
    <xf numFmtId="49" fontId="32" fillId="0" borderId="0" xfId="0" applyNumberFormat="1" applyFont="1" applyFill="1" applyAlignment="1" applyProtection="1">
      <alignment horizontal="left"/>
      <protection locked="0"/>
    </xf>
    <xf numFmtId="0" fontId="33" fillId="0" borderId="0" xfId="125" applyFont="1" applyAlignment="1" applyProtection="1">
      <alignment horizontal="left"/>
    </xf>
    <xf numFmtId="0" fontId="32" fillId="0" borderId="0" xfId="125" applyFont="1" applyFill="1" applyBorder="1" applyAlignment="1" applyProtection="1">
      <alignment wrapText="1"/>
      <protection locked="0"/>
    </xf>
    <xf numFmtId="0" fontId="32" fillId="0" borderId="0" xfId="0" applyFont="1" applyAlignment="1" applyProtection="1">
      <protection locked="0"/>
    </xf>
    <xf numFmtId="0" fontId="32" fillId="0" borderId="0" xfId="125" applyFont="1" applyAlignment="1" applyProtection="1">
      <alignment wrapText="1"/>
      <protection locked="0"/>
    </xf>
    <xf numFmtId="0" fontId="32" fillId="0" borderId="0" xfId="0" applyFont="1" applyAlignment="1" applyProtection="1">
      <alignment horizontal="right"/>
      <protection locked="0"/>
    </xf>
    <xf numFmtId="49" fontId="32" fillId="0" borderId="36" xfId="0" applyNumberFormat="1" applyFont="1" applyBorder="1" applyAlignment="1" applyProtection="1">
      <alignment horizontal="center" vertical="top" wrapText="1"/>
    </xf>
    <xf numFmtId="49" fontId="32" fillId="0" borderId="35" xfId="0" applyNumberFormat="1" applyFont="1" applyBorder="1" applyAlignment="1" applyProtection="1">
      <alignment horizontal="center" vertical="top" wrapText="1"/>
    </xf>
    <xf numFmtId="49" fontId="32" fillId="0" borderId="27" xfId="0" applyNumberFormat="1" applyFont="1" applyBorder="1" applyAlignment="1" applyProtection="1">
      <alignment horizontal="center" vertical="top" wrapText="1"/>
    </xf>
    <xf numFmtId="14" fontId="32" fillId="0" borderId="41" xfId="0" applyNumberFormat="1" applyFont="1" applyBorder="1" applyAlignment="1" applyProtection="1">
      <alignment horizontal="center" vertical="top" wrapText="1"/>
    </xf>
    <xf numFmtId="14" fontId="32" fillId="0" borderId="33" xfId="0" applyNumberFormat="1" applyFont="1" applyBorder="1" applyAlignment="1" applyProtection="1">
      <alignment horizontal="center" vertical="top" wrapText="1"/>
    </xf>
    <xf numFmtId="14" fontId="32" fillId="0" borderId="46" xfId="0" applyNumberFormat="1" applyFont="1" applyBorder="1" applyAlignment="1" applyProtection="1">
      <alignment horizontal="center" vertical="top" wrapText="1"/>
    </xf>
    <xf numFmtId="0" fontId="32" fillId="0" borderId="53" xfId="0" applyFont="1" applyFill="1" applyBorder="1" applyAlignment="1" applyProtection="1">
      <alignment horizontal="center" vertical="top" wrapText="1"/>
    </xf>
    <xf numFmtId="0" fontId="32" fillId="0" borderId="51" xfId="0" applyFont="1" applyFill="1" applyBorder="1" applyAlignment="1" applyProtection="1">
      <alignment horizontal="center" vertical="top" wrapText="1"/>
    </xf>
    <xf numFmtId="0" fontId="32" fillId="0" borderId="25" xfId="0" applyFont="1" applyFill="1" applyBorder="1" applyAlignment="1" applyProtection="1">
      <alignment horizontal="center" vertical="top" wrapText="1"/>
    </xf>
    <xf numFmtId="0" fontId="32" fillId="0" borderId="87" xfId="0" applyFont="1" applyFill="1" applyBorder="1" applyAlignment="1" applyProtection="1">
      <alignment horizontal="center" vertical="top" wrapText="1"/>
    </xf>
    <xf numFmtId="0" fontId="32" fillId="0" borderId="46" xfId="0" applyFont="1" applyFill="1" applyBorder="1" applyAlignment="1" applyProtection="1">
      <alignment horizontal="center" vertical="top" wrapText="1"/>
    </xf>
    <xf numFmtId="49" fontId="32" fillId="0" borderId="12" xfId="0" applyNumberFormat="1" applyFont="1" applyBorder="1" applyAlignment="1" applyProtection="1">
      <alignment horizontal="right" vertical="top"/>
    </xf>
    <xf numFmtId="0" fontId="32" fillId="0" borderId="16" xfId="0" applyFont="1" applyFill="1" applyBorder="1" applyAlignment="1" applyProtection="1">
      <alignment horizontal="left" vertical="top" indent="1"/>
    </xf>
    <xf numFmtId="0" fontId="32" fillId="0" borderId="17" xfId="0" applyFont="1" applyFill="1" applyBorder="1" applyAlignment="1" applyProtection="1">
      <alignment vertical="top"/>
    </xf>
    <xf numFmtId="164" fontId="32" fillId="26" borderId="57" xfId="81" applyNumberFormat="1" applyFont="1" applyFill="1" applyBorder="1" applyAlignment="1" applyProtection="1">
      <alignment vertical="top"/>
    </xf>
    <xf numFmtId="164" fontId="32" fillId="26" borderId="27" xfId="81" applyNumberFormat="1" applyFont="1" applyFill="1" applyBorder="1" applyAlignment="1" applyProtection="1">
      <alignment vertical="top"/>
    </xf>
    <xf numFmtId="164" fontId="32" fillId="26" borderId="28" xfId="81" applyNumberFormat="1" applyFont="1" applyFill="1" applyBorder="1" applyAlignment="1" applyProtection="1">
      <alignment vertical="top"/>
    </xf>
    <xf numFmtId="164" fontId="32" fillId="26" borderId="0" xfId="81" applyNumberFormat="1" applyFont="1" applyFill="1" applyBorder="1" applyAlignment="1" applyProtection="1">
      <alignment vertical="top"/>
    </xf>
    <xf numFmtId="164" fontId="32" fillId="26" borderId="24" xfId="81" applyNumberFormat="1" applyFont="1" applyFill="1" applyBorder="1" applyAlignment="1" applyProtection="1">
      <alignment vertical="top"/>
    </xf>
    <xf numFmtId="164" fontId="32" fillId="26" borderId="44" xfId="81" applyNumberFormat="1" applyFont="1" applyFill="1" applyBorder="1" applyAlignment="1" applyProtection="1">
      <alignment vertical="top"/>
    </xf>
    <xf numFmtId="49" fontId="32" fillId="0" borderId="13" xfId="0" applyNumberFormat="1" applyFont="1" applyBorder="1" applyAlignment="1" applyProtection="1">
      <alignment horizontal="right" vertical="top"/>
    </xf>
    <xf numFmtId="0" fontId="32" fillId="0" borderId="11" xfId="0" applyFont="1" applyFill="1" applyBorder="1" applyAlignment="1" applyProtection="1">
      <alignment vertical="top"/>
    </xf>
    <xf numFmtId="0" fontId="32" fillId="0" borderId="14" xfId="0" applyFont="1" applyFill="1" applyBorder="1" applyAlignment="1" applyProtection="1">
      <alignment horizontal="left" vertical="top" wrapText="1" indent="1"/>
    </xf>
    <xf numFmtId="164" fontId="32" fillId="27" borderId="24" xfId="81" applyNumberFormat="1" applyFont="1" applyFill="1" applyBorder="1" applyAlignment="1" applyProtection="1">
      <alignment vertical="top"/>
    </xf>
    <xf numFmtId="164" fontId="32" fillId="27" borderId="47" xfId="81" applyNumberFormat="1" applyFont="1" applyFill="1" applyBorder="1" applyAlignment="1" applyProtection="1">
      <alignment vertical="top"/>
    </xf>
    <xf numFmtId="164" fontId="32" fillId="27" borderId="28" xfId="81" applyNumberFormat="1" applyFont="1" applyFill="1" applyBorder="1" applyAlignment="1" applyProtection="1">
      <alignment vertical="top"/>
    </xf>
    <xf numFmtId="49" fontId="32" fillId="26" borderId="13" xfId="0" applyNumberFormat="1" applyFont="1" applyFill="1" applyBorder="1" applyAlignment="1" applyProtection="1">
      <alignment horizontal="right" vertical="top"/>
    </xf>
    <xf numFmtId="0" fontId="32" fillId="26" borderId="22" xfId="0" applyFont="1" applyFill="1" applyBorder="1" applyAlignment="1" applyProtection="1">
      <alignment horizontal="left" vertical="top"/>
    </xf>
    <xf numFmtId="0" fontId="32" fillId="26" borderId="18" xfId="0" applyFont="1" applyFill="1" applyBorder="1" applyAlignment="1" applyProtection="1">
      <alignment vertical="top"/>
    </xf>
    <xf numFmtId="164" fontId="32" fillId="26" borderId="38" xfId="81" applyNumberFormat="1" applyFont="1" applyFill="1" applyBorder="1" applyAlignment="1" applyProtection="1">
      <alignment vertical="top"/>
    </xf>
    <xf numFmtId="164" fontId="32" fillId="26" borderId="48" xfId="81" applyNumberFormat="1" applyFont="1" applyFill="1" applyBorder="1" applyAlignment="1" applyProtection="1">
      <alignment vertical="top"/>
    </xf>
    <xf numFmtId="164" fontId="32" fillId="26" borderId="86" xfId="81" applyNumberFormat="1" applyFont="1" applyFill="1" applyBorder="1" applyAlignment="1" applyProtection="1">
      <alignment vertical="top"/>
    </xf>
    <xf numFmtId="164" fontId="32" fillId="26" borderId="59" xfId="81" applyNumberFormat="1" applyFont="1" applyFill="1" applyBorder="1" applyAlignment="1" applyProtection="1">
      <alignment vertical="top"/>
    </xf>
    <xf numFmtId="164" fontId="32" fillId="26" borderId="37" xfId="81" applyNumberFormat="1" applyFont="1" applyFill="1" applyBorder="1" applyAlignment="1" applyProtection="1">
      <alignment vertical="top"/>
    </xf>
    <xf numFmtId="0" fontId="32" fillId="0" borderId="14" xfId="0" applyFont="1" applyFill="1" applyBorder="1" applyAlignment="1" applyProtection="1">
      <alignment vertical="top"/>
    </xf>
    <xf numFmtId="164" fontId="32" fillId="26" borderId="47" xfId="81" applyNumberFormat="1" applyFont="1" applyFill="1" applyBorder="1" applyAlignment="1" applyProtection="1">
      <alignment vertical="top"/>
    </xf>
    <xf numFmtId="164" fontId="32" fillId="26" borderId="58" xfId="81" applyNumberFormat="1" applyFont="1" applyFill="1" applyBorder="1" applyAlignment="1" applyProtection="1">
      <alignment vertical="top"/>
    </xf>
    <xf numFmtId="164" fontId="32" fillId="26" borderId="21" xfId="81" applyNumberFormat="1" applyFont="1" applyFill="1" applyBorder="1" applyAlignment="1" applyProtection="1">
      <alignment vertical="top"/>
    </xf>
    <xf numFmtId="49" fontId="32" fillId="0" borderId="13" xfId="0" applyNumberFormat="1" applyFont="1" applyFill="1" applyBorder="1" applyAlignment="1" applyProtection="1">
      <alignment horizontal="right" vertical="top"/>
    </xf>
    <xf numFmtId="49" fontId="32" fillId="0" borderId="11" xfId="0" applyNumberFormat="1" applyFont="1" applyFill="1" applyBorder="1" applyAlignment="1" applyProtection="1">
      <alignment horizontal="right" vertical="top"/>
    </xf>
    <xf numFmtId="0" fontId="36" fillId="26" borderId="20" xfId="0" applyFont="1" applyFill="1" applyBorder="1" applyAlignment="1" applyProtection="1">
      <alignment vertical="top"/>
    </xf>
    <xf numFmtId="0" fontId="32" fillId="26" borderId="22" xfId="0" applyNumberFormat="1" applyFont="1" applyFill="1" applyBorder="1" applyAlignment="1" applyProtection="1">
      <alignment horizontal="left" vertical="top"/>
    </xf>
    <xf numFmtId="0" fontId="32" fillId="0" borderId="11" xfId="0" applyNumberFormat="1" applyFont="1" applyFill="1" applyBorder="1" applyAlignment="1" applyProtection="1">
      <alignment vertical="top"/>
    </xf>
    <xf numFmtId="164" fontId="32" fillId="0" borderId="24" xfId="81" applyNumberFormat="1" applyFont="1" applyFill="1" applyBorder="1" applyAlignment="1" applyProtection="1">
      <alignment vertical="top"/>
      <protection locked="0"/>
    </xf>
    <xf numFmtId="164" fontId="32" fillId="0" borderId="47" xfId="81" applyNumberFormat="1" applyFont="1" applyFill="1" applyBorder="1" applyAlignment="1" applyProtection="1">
      <alignment vertical="top"/>
      <protection locked="0"/>
    </xf>
    <xf numFmtId="166" fontId="32" fillId="0" borderId="28" xfId="81" applyNumberFormat="1" applyFont="1" applyFill="1" applyBorder="1" applyAlignment="1" applyProtection="1">
      <alignment vertical="top"/>
      <protection locked="0"/>
    </xf>
    <xf numFmtId="166" fontId="32" fillId="0" borderId="58" xfId="81" applyNumberFormat="1" applyFont="1" applyFill="1" applyBorder="1" applyAlignment="1" applyProtection="1">
      <alignment vertical="top"/>
      <protection locked="0"/>
    </xf>
    <xf numFmtId="166" fontId="32" fillId="0" borderId="24" xfId="81" applyNumberFormat="1" applyFont="1" applyFill="1" applyBorder="1" applyAlignment="1" applyProtection="1">
      <alignment vertical="top"/>
      <protection locked="0"/>
    </xf>
    <xf numFmtId="166" fontId="32" fillId="0" borderId="21" xfId="81" applyNumberFormat="1" applyFont="1" applyFill="1" applyBorder="1" applyAlignment="1" applyProtection="1">
      <alignment vertical="top"/>
      <protection locked="0"/>
    </xf>
    <xf numFmtId="166" fontId="32" fillId="0" borderId="47" xfId="81" applyNumberFormat="1" applyFont="1" applyFill="1" applyBorder="1" applyAlignment="1" applyProtection="1">
      <alignment vertical="top"/>
      <protection locked="0"/>
    </xf>
    <xf numFmtId="0" fontId="32" fillId="0" borderId="14" xfId="0" applyFont="1" applyFill="1" applyBorder="1" applyAlignment="1" applyProtection="1">
      <alignment horizontal="left" vertical="top" indent="1"/>
    </xf>
    <xf numFmtId="166" fontId="32" fillId="0" borderId="24" xfId="81" applyNumberFormat="1" applyFont="1" applyBorder="1" applyAlignment="1" applyProtection="1">
      <alignment vertical="top"/>
      <protection locked="0"/>
    </xf>
    <xf numFmtId="164" fontId="32" fillId="27" borderId="30" xfId="81" applyNumberFormat="1" applyFont="1" applyFill="1" applyBorder="1" applyAlignment="1" applyProtection="1">
      <alignment vertical="top"/>
    </xf>
    <xf numFmtId="164" fontId="32" fillId="27" borderId="44" xfId="81" applyNumberFormat="1" applyFont="1" applyFill="1" applyBorder="1" applyAlignment="1" applyProtection="1">
      <alignment vertical="top"/>
    </xf>
    <xf numFmtId="49" fontId="32" fillId="0" borderId="11" xfId="0" applyNumberFormat="1" applyFont="1" applyBorder="1" applyAlignment="1" applyProtection="1">
      <alignment horizontal="right" vertical="top"/>
    </xf>
    <xf numFmtId="0" fontId="32" fillId="0" borderId="16" xfId="0" applyFont="1" applyBorder="1" applyAlignment="1" applyProtection="1">
      <alignment horizontal="left" vertical="top" indent="1"/>
    </xf>
    <xf numFmtId="0" fontId="32" fillId="0" borderId="17" xfId="0" applyFont="1" applyBorder="1" applyAlignment="1" applyProtection="1">
      <alignment vertical="top"/>
    </xf>
    <xf numFmtId="0" fontId="32" fillId="0" borderId="11" xfId="0" applyFont="1" applyBorder="1" applyAlignment="1" applyProtection="1">
      <alignment vertical="top"/>
    </xf>
    <xf numFmtId="0" fontId="32" fillId="0" borderId="11" xfId="0" applyFont="1" applyBorder="1" applyProtection="1"/>
    <xf numFmtId="164" fontId="32" fillId="27" borderId="58" xfId="81" applyNumberFormat="1" applyFont="1" applyFill="1" applyBorder="1" applyAlignment="1" applyProtection="1">
      <alignment vertical="top"/>
    </xf>
    <xf numFmtId="164" fontId="32" fillId="27" borderId="21" xfId="81" applyNumberFormat="1" applyFont="1" applyFill="1" applyBorder="1" applyAlignment="1" applyProtection="1">
      <alignment vertical="top"/>
    </xf>
    <xf numFmtId="0" fontId="32" fillId="26" borderId="11" xfId="0" applyFont="1" applyFill="1" applyBorder="1" applyAlignment="1" applyProtection="1">
      <alignment vertical="top"/>
    </xf>
    <xf numFmtId="0" fontId="32" fillId="26" borderId="11" xfId="0" applyNumberFormat="1" applyFont="1" applyFill="1" applyBorder="1" applyAlignment="1" applyProtection="1">
      <alignment vertical="top"/>
    </xf>
    <xf numFmtId="0" fontId="32" fillId="26" borderId="14" xfId="0" applyFont="1" applyFill="1" applyBorder="1" applyAlignment="1" applyProtection="1">
      <alignment horizontal="left" vertical="top" indent="1"/>
    </xf>
    <xf numFmtId="0" fontId="32" fillId="0" borderId="11" xfId="0" applyFont="1" applyBorder="1" applyAlignment="1" applyProtection="1">
      <alignment horizontal="left" vertical="top" indent="1"/>
    </xf>
    <xf numFmtId="0" fontId="32" fillId="0" borderId="14" xfId="0" applyFont="1" applyBorder="1" applyAlignment="1" applyProtection="1">
      <alignment vertical="top"/>
    </xf>
    <xf numFmtId="165" fontId="32" fillId="0" borderId="24" xfId="62" applyNumberFormat="1" applyFont="1" applyFill="1" applyBorder="1" applyAlignment="1" applyProtection="1">
      <alignment vertical="top"/>
      <protection locked="0"/>
    </xf>
    <xf numFmtId="165" fontId="32" fillId="0" borderId="28" xfId="62" applyNumberFormat="1" applyFont="1" applyFill="1" applyBorder="1" applyAlignment="1" applyProtection="1">
      <alignment vertical="top"/>
      <protection locked="0"/>
    </xf>
    <xf numFmtId="38" fontId="32" fillId="0" borderId="47" xfId="81" applyNumberFormat="1" applyFont="1" applyFill="1" applyBorder="1" applyAlignment="1" applyProtection="1">
      <alignment vertical="top"/>
      <protection locked="0"/>
    </xf>
    <xf numFmtId="165" fontId="32" fillId="27" borderId="25" xfId="62" applyNumberFormat="1" applyFont="1" applyFill="1" applyBorder="1" applyAlignment="1" applyProtection="1">
      <alignment vertical="top"/>
    </xf>
    <xf numFmtId="165" fontId="32" fillId="27" borderId="49" xfId="62" applyNumberFormat="1" applyFont="1" applyFill="1" applyBorder="1" applyAlignment="1" applyProtection="1">
      <alignment vertical="top"/>
    </xf>
    <xf numFmtId="0" fontId="32" fillId="26" borderId="12" xfId="0" applyFont="1" applyFill="1" applyBorder="1" applyAlignment="1" applyProtection="1">
      <alignment vertical="top"/>
    </xf>
    <xf numFmtId="0" fontId="32" fillId="26" borderId="16" xfId="0" applyNumberFormat="1" applyFont="1" applyFill="1" applyBorder="1" applyAlignment="1" applyProtection="1">
      <alignment vertical="top"/>
    </xf>
    <xf numFmtId="0" fontId="32" fillId="26" borderId="17" xfId="0" applyFont="1" applyFill="1" applyBorder="1" applyAlignment="1" applyProtection="1">
      <alignment horizontal="left" vertical="top" indent="1"/>
    </xf>
    <xf numFmtId="165" fontId="32" fillId="25" borderId="35" xfId="62" applyNumberFormat="1" applyFont="1" applyFill="1" applyBorder="1" applyAlignment="1" applyProtection="1">
      <alignment vertical="top"/>
    </xf>
    <xf numFmtId="0" fontId="32" fillId="25" borderId="36" xfId="0" applyFont="1" applyFill="1" applyBorder="1" applyProtection="1"/>
    <xf numFmtId="165" fontId="32" fillId="25" borderId="27" xfId="62" applyNumberFormat="1" applyFont="1" applyFill="1" applyBorder="1" applyAlignment="1" applyProtection="1">
      <alignment vertical="top"/>
    </xf>
    <xf numFmtId="0" fontId="32" fillId="26" borderId="22" xfId="0" applyNumberFormat="1" applyFont="1" applyFill="1" applyBorder="1" applyAlignment="1" applyProtection="1">
      <alignment vertical="top"/>
    </xf>
    <xf numFmtId="0" fontId="32" fillId="26" borderId="18" xfId="0" applyFont="1" applyFill="1" applyBorder="1" applyAlignment="1" applyProtection="1">
      <alignment horizontal="left" vertical="top" indent="1"/>
    </xf>
    <xf numFmtId="0" fontId="32" fillId="25" borderId="30" xfId="0" applyFont="1" applyFill="1" applyBorder="1" applyProtection="1"/>
    <xf numFmtId="49" fontId="32" fillId="0" borderId="23" xfId="0" applyNumberFormat="1" applyFont="1" applyBorder="1" applyAlignment="1" applyProtection="1">
      <alignment horizontal="right" vertical="top"/>
    </xf>
    <xf numFmtId="0" fontId="32" fillId="0" borderId="19" xfId="0" applyFont="1" applyBorder="1" applyAlignment="1" applyProtection="1">
      <alignment horizontal="left" vertical="top" indent="1"/>
    </xf>
    <xf numFmtId="0" fontId="32" fillId="0" borderId="19" xfId="0" applyFont="1" applyBorder="1" applyAlignment="1" applyProtection="1">
      <alignment vertical="top"/>
    </xf>
    <xf numFmtId="164" fontId="32" fillId="25" borderId="0" xfId="81" applyNumberFormat="1" applyFont="1" applyFill="1" applyBorder="1" applyProtection="1"/>
    <xf numFmtId="164" fontId="32" fillId="25" borderId="44" xfId="81" applyNumberFormat="1" applyFont="1" applyFill="1" applyBorder="1" applyProtection="1"/>
    <xf numFmtId="49" fontId="32" fillId="0" borderId="42" xfId="0" applyNumberFormat="1" applyFont="1" applyBorder="1" applyAlignment="1" applyProtection="1">
      <alignment horizontal="right" vertical="top"/>
    </xf>
    <xf numFmtId="0" fontId="32" fillId="0" borderId="43" xfId="0" applyFont="1" applyBorder="1" applyAlignment="1" applyProtection="1">
      <alignment horizontal="left" vertical="top" indent="1"/>
    </xf>
    <xf numFmtId="0" fontId="32" fillId="0" borderId="43" xfId="0" applyFont="1" applyBorder="1" applyAlignment="1" applyProtection="1">
      <alignment vertical="top"/>
    </xf>
    <xf numFmtId="166" fontId="32" fillId="0" borderId="54" xfId="0" applyNumberFormat="1" applyFont="1" applyFill="1" applyBorder="1" applyAlignment="1" applyProtection="1">
      <alignment vertical="top"/>
      <protection locked="0"/>
    </xf>
    <xf numFmtId="164" fontId="32" fillId="25" borderId="33" xfId="81" applyNumberFormat="1" applyFont="1" applyFill="1" applyBorder="1" applyProtection="1"/>
    <xf numFmtId="0" fontId="32" fillId="25" borderId="41" xfId="0" applyFont="1" applyFill="1" applyBorder="1" applyProtection="1"/>
    <xf numFmtId="164" fontId="32" fillId="25" borderId="46" xfId="81" applyNumberFormat="1" applyFont="1" applyFill="1" applyBorder="1" applyProtection="1"/>
    <xf numFmtId="164" fontId="32" fillId="0" borderId="0" xfId="81" applyNumberFormat="1" applyFont="1" applyBorder="1" applyProtection="1">
      <protection locked="0"/>
    </xf>
    <xf numFmtId="0" fontId="33" fillId="0" borderId="0" xfId="126" applyFont="1" applyFill="1" applyAlignment="1" applyProtection="1"/>
    <xf numFmtId="0" fontId="32" fillId="0" borderId="0" xfId="126" applyFont="1" applyProtection="1"/>
    <xf numFmtId="14" fontId="32" fillId="0" borderId="0" xfId="0" applyNumberFormat="1" applyFont="1" applyAlignment="1" applyProtection="1">
      <alignment wrapText="1"/>
      <protection locked="0"/>
    </xf>
    <xf numFmtId="0" fontId="33" fillId="0" borderId="0" xfId="126" applyFont="1" applyFill="1" applyBorder="1" applyAlignment="1" applyProtection="1">
      <alignment vertical="top"/>
      <protection locked="0"/>
    </xf>
    <xf numFmtId="0" fontId="37" fillId="0" borderId="0" xfId="199" applyFont="1" applyProtection="1"/>
    <xf numFmtId="0" fontId="32" fillId="0" borderId="0" xfId="125" applyFont="1" applyFill="1" applyBorder="1" applyAlignment="1" applyProtection="1">
      <protection locked="0"/>
    </xf>
    <xf numFmtId="49" fontId="32" fillId="0" borderId="0" xfId="0" applyNumberFormat="1" applyFont="1" applyProtection="1">
      <protection locked="0"/>
    </xf>
    <xf numFmtId="0" fontId="32" fillId="0" borderId="38" xfId="0" applyFont="1" applyFill="1" applyBorder="1" applyAlignment="1" applyProtection="1">
      <alignment horizontal="center" vertical="top" wrapText="1"/>
    </xf>
    <xf numFmtId="0" fontId="32" fillId="0" borderId="45" xfId="0" applyFont="1" applyFill="1" applyBorder="1" applyAlignment="1" applyProtection="1">
      <alignment horizontal="center" vertical="top" wrapText="1"/>
    </xf>
    <xf numFmtId="0" fontId="32" fillId="0" borderId="17" xfId="0" applyFont="1" applyBorder="1" applyAlignment="1" applyProtection="1">
      <alignment horizontal="left" vertical="top" indent="1"/>
    </xf>
    <xf numFmtId="0" fontId="32" fillId="26" borderId="31" xfId="0" applyFont="1" applyFill="1" applyBorder="1" applyAlignment="1" applyProtection="1">
      <alignment horizontal="center" vertical="top"/>
    </xf>
    <xf numFmtId="0" fontId="32" fillId="26" borderId="32" xfId="0" applyFont="1" applyFill="1" applyBorder="1" applyAlignment="1" applyProtection="1">
      <alignment horizontal="center" vertical="top"/>
    </xf>
    <xf numFmtId="0" fontId="32" fillId="26" borderId="26" xfId="0" applyFont="1" applyFill="1" applyBorder="1" applyAlignment="1" applyProtection="1">
      <alignment horizontal="center" vertical="top"/>
    </xf>
    <xf numFmtId="166" fontId="32" fillId="0" borderId="24" xfId="81" applyNumberFormat="1" applyFont="1" applyFill="1" applyBorder="1" applyAlignment="1" applyProtection="1">
      <alignment horizontal="center" vertical="top"/>
      <protection locked="0"/>
    </xf>
    <xf numFmtId="166" fontId="32" fillId="0" borderId="44" xfId="81" applyNumberFormat="1" applyFont="1" applyFill="1" applyBorder="1" applyAlignment="1" applyProtection="1">
      <alignment horizontal="center" vertical="top"/>
      <protection locked="0"/>
    </xf>
    <xf numFmtId="49" fontId="32" fillId="26" borderId="20" xfId="0" applyNumberFormat="1" applyFont="1" applyFill="1" applyBorder="1" applyAlignment="1" applyProtection="1">
      <alignment horizontal="right" vertical="top"/>
    </xf>
    <xf numFmtId="2" fontId="32" fillId="26" borderId="22" xfId="0" applyNumberFormat="1" applyFont="1" applyFill="1" applyBorder="1" applyAlignment="1" applyProtection="1">
      <alignment horizontal="right" vertical="top"/>
    </xf>
    <xf numFmtId="164" fontId="32" fillId="26" borderId="38" xfId="81" applyNumberFormat="1" applyFont="1" applyFill="1" applyBorder="1" applyAlignment="1" applyProtection="1">
      <alignment horizontal="center" vertical="top"/>
    </xf>
    <xf numFmtId="164" fontId="32" fillId="26" borderId="45" xfId="81" applyNumberFormat="1" applyFont="1" applyFill="1" applyBorder="1" applyAlignment="1" applyProtection="1">
      <alignment horizontal="center" vertical="top"/>
    </xf>
    <xf numFmtId="164" fontId="32" fillId="26" borderId="34" xfId="81" applyNumberFormat="1" applyFont="1" applyFill="1" applyBorder="1" applyAlignment="1" applyProtection="1">
      <alignment horizontal="center" vertical="top"/>
    </xf>
    <xf numFmtId="0" fontId="32" fillId="0" borderId="14" xfId="0" applyFont="1" applyBorder="1" applyAlignment="1" applyProtection="1">
      <alignment horizontal="left" vertical="top" indent="1"/>
    </xf>
    <xf numFmtId="164" fontId="32" fillId="26" borderId="24" xfId="81" applyNumberFormat="1" applyFont="1" applyFill="1" applyBorder="1" applyAlignment="1" applyProtection="1">
      <alignment horizontal="center" vertical="top"/>
    </xf>
    <xf numFmtId="164" fontId="32" fillId="26" borderId="44" xfId="81" applyNumberFormat="1" applyFont="1" applyFill="1" applyBorder="1" applyAlignment="1" applyProtection="1">
      <alignment horizontal="center" vertical="top"/>
    </xf>
    <xf numFmtId="164" fontId="32" fillId="26" borderId="0" xfId="81" applyNumberFormat="1" applyFont="1" applyFill="1" applyBorder="1" applyAlignment="1" applyProtection="1">
      <alignment horizontal="center" vertical="top"/>
    </xf>
    <xf numFmtId="164" fontId="32" fillId="25" borderId="44" xfId="81" applyNumberFormat="1" applyFont="1" applyFill="1" applyBorder="1" applyAlignment="1" applyProtection="1">
      <alignment horizontal="center" vertical="top"/>
    </xf>
    <xf numFmtId="164" fontId="32" fillId="25" borderId="24" xfId="81" applyNumberFormat="1" applyFont="1" applyFill="1" applyBorder="1" applyAlignment="1" applyProtection="1">
      <alignment horizontal="center" vertical="top"/>
    </xf>
    <xf numFmtId="164" fontId="32" fillId="25" borderId="0" xfId="81" applyNumberFormat="1" applyFont="1" applyFill="1" applyBorder="1" applyAlignment="1" applyProtection="1">
      <alignment horizontal="center" vertical="top"/>
    </xf>
    <xf numFmtId="166" fontId="32" fillId="0" borderId="0" xfId="81" applyNumberFormat="1" applyFont="1" applyFill="1" applyBorder="1" applyAlignment="1" applyProtection="1">
      <alignment horizontal="center" vertical="top"/>
      <protection locked="0"/>
    </xf>
    <xf numFmtId="0" fontId="32" fillId="0" borderId="11" xfId="0" quotePrefix="1" applyFont="1" applyFill="1" applyBorder="1" applyAlignment="1" applyProtection="1">
      <alignment horizontal="right" vertical="top"/>
    </xf>
    <xf numFmtId="164" fontId="32" fillId="25" borderId="47" xfId="81" applyNumberFormat="1" applyFont="1" applyFill="1" applyBorder="1" applyAlignment="1" applyProtection="1">
      <alignment horizontal="center" vertical="top"/>
    </xf>
    <xf numFmtId="164" fontId="32" fillId="25" borderId="58" xfId="81" applyNumberFormat="1" applyFont="1" applyFill="1" applyBorder="1" applyAlignment="1" applyProtection="1">
      <alignment horizontal="center" vertical="top"/>
    </xf>
    <xf numFmtId="164" fontId="32" fillId="26" borderId="47" xfId="81" applyNumberFormat="1" applyFont="1" applyFill="1" applyBorder="1" applyAlignment="1" applyProtection="1">
      <alignment horizontal="center" vertical="top"/>
    </xf>
    <xf numFmtId="164" fontId="32" fillId="26" borderId="58" xfId="81" applyNumberFormat="1" applyFont="1" applyFill="1" applyBorder="1" applyAlignment="1" applyProtection="1">
      <alignment horizontal="center" vertical="top"/>
    </xf>
    <xf numFmtId="166" fontId="32" fillId="0" borderId="47" xfId="81" applyNumberFormat="1" applyFont="1" applyFill="1" applyBorder="1" applyAlignment="1" applyProtection="1">
      <alignment horizontal="center" vertical="top"/>
      <protection locked="0"/>
    </xf>
    <xf numFmtId="166" fontId="32" fillId="0" borderId="58" xfId="81" applyNumberFormat="1" applyFont="1" applyFill="1" applyBorder="1" applyAlignment="1" applyProtection="1">
      <alignment horizontal="center" vertical="top"/>
      <protection locked="0"/>
    </xf>
    <xf numFmtId="0" fontId="32" fillId="0" borderId="11" xfId="0" quotePrefix="1" applyNumberFormat="1" applyFont="1" applyFill="1" applyBorder="1" applyAlignment="1" applyProtection="1">
      <alignment vertical="top"/>
    </xf>
    <xf numFmtId="0" fontId="38" fillId="0" borderId="0" xfId="0" applyFont="1" applyFill="1" applyProtection="1">
      <protection locked="0"/>
    </xf>
    <xf numFmtId="164" fontId="32" fillId="27" borderId="24" xfId="81" applyNumberFormat="1" applyFont="1" applyFill="1" applyBorder="1" applyAlignment="1" applyProtection="1">
      <alignment horizontal="center" vertical="top"/>
    </xf>
    <xf numFmtId="164" fontId="32" fillId="27" borderId="44" xfId="81" applyNumberFormat="1" applyFont="1" applyFill="1" applyBorder="1" applyAlignment="1" applyProtection="1">
      <alignment horizontal="center" vertical="top"/>
    </xf>
    <xf numFmtId="0" fontId="32" fillId="26" borderId="18" xfId="0" applyFont="1" applyFill="1" applyBorder="1" applyAlignment="1" applyProtection="1">
      <alignment horizontal="left" vertical="top" wrapText="1" indent="1"/>
    </xf>
    <xf numFmtId="164" fontId="32" fillId="26" borderId="25" xfId="81" applyNumberFormat="1" applyFont="1" applyFill="1" applyBorder="1" applyAlignment="1" applyProtection="1">
      <alignment horizontal="center" vertical="top"/>
    </xf>
    <xf numFmtId="164" fontId="32" fillId="26" borderId="46" xfId="81" applyNumberFormat="1" applyFont="1" applyFill="1" applyBorder="1" applyAlignment="1" applyProtection="1">
      <alignment horizontal="center" vertical="top"/>
    </xf>
    <xf numFmtId="164" fontId="32" fillId="26" borderId="33" xfId="81" applyNumberFormat="1" applyFont="1" applyFill="1" applyBorder="1" applyAlignment="1" applyProtection="1">
      <alignment horizontal="center" vertical="top"/>
    </xf>
    <xf numFmtId="0" fontId="33" fillId="0" borderId="0" xfId="126" applyFont="1" applyFill="1" applyBorder="1" applyAlignment="1" applyProtection="1">
      <alignment horizontal="left" vertical="top" wrapText="1"/>
    </xf>
    <xf numFmtId="164" fontId="32" fillId="0" borderId="0" xfId="0" applyNumberFormat="1" applyFont="1" applyProtection="1">
      <protection locked="0"/>
    </xf>
    <xf numFmtId="0" fontId="32" fillId="26" borderId="0" xfId="0" applyFont="1" applyFill="1" applyAlignment="1" applyProtection="1">
      <alignment horizontal="left"/>
    </xf>
    <xf numFmtId="49" fontId="32" fillId="26" borderId="0" xfId="0" applyNumberFormat="1" applyFont="1" applyFill="1" applyAlignment="1" applyProtection="1">
      <alignment horizontal="left"/>
    </xf>
    <xf numFmtId="0" fontId="32" fillId="0" borderId="0" xfId="0" applyFont="1"/>
    <xf numFmtId="0" fontId="33" fillId="28" borderId="10" xfId="0" applyFont="1" applyFill="1" applyBorder="1" applyAlignment="1" applyProtection="1">
      <alignment horizontal="center"/>
    </xf>
    <xf numFmtId="0" fontId="32" fillId="0" borderId="10" xfId="0" applyFont="1" applyBorder="1" applyAlignment="1" applyProtection="1">
      <alignment horizontal="center"/>
    </xf>
    <xf numFmtId="0" fontId="33" fillId="28" borderId="74" xfId="0" applyFont="1" applyFill="1" applyBorder="1" applyAlignment="1" applyProtection="1">
      <alignment horizontal="left" indent="1"/>
    </xf>
    <xf numFmtId="0" fontId="32" fillId="0" borderId="75" xfId="0" applyFont="1" applyBorder="1" applyAlignment="1" applyProtection="1">
      <alignment horizontal="left" wrapText="1" indent="3"/>
      <protection locked="0"/>
    </xf>
    <xf numFmtId="0" fontId="32" fillId="0" borderId="75" xfId="0" applyFont="1" applyBorder="1" applyAlignment="1" applyProtection="1">
      <alignment horizontal="left" indent="2"/>
    </xf>
    <xf numFmtId="0" fontId="32" fillId="0" borderId="82" xfId="0" applyFont="1" applyBorder="1" applyAlignment="1" applyProtection="1">
      <alignment horizontal="left" indent="2"/>
    </xf>
    <xf numFmtId="0" fontId="32" fillId="0" borderId="80" xfId="0" applyFont="1" applyBorder="1" applyAlignment="1" applyProtection="1">
      <alignment horizontal="left" indent="2"/>
    </xf>
    <xf numFmtId="0" fontId="33" fillId="28" borderId="29" xfId="0" applyFont="1" applyFill="1" applyBorder="1" applyAlignment="1" applyProtection="1">
      <alignment horizontal="center"/>
    </xf>
    <xf numFmtId="0" fontId="32" fillId="0" borderId="0" xfId="0" applyFont="1" applyBorder="1" applyAlignment="1"/>
    <xf numFmtId="0" fontId="32" fillId="0" borderId="29" xfId="0" applyFont="1" applyBorder="1" applyAlignment="1" applyProtection="1">
      <alignment horizontal="center"/>
    </xf>
    <xf numFmtId="0" fontId="32" fillId="0" borderId="0" xfId="0" applyFont="1" applyAlignment="1">
      <alignment horizontal="center"/>
    </xf>
    <xf numFmtId="0" fontId="33" fillId="29" borderId="56" xfId="0" applyFont="1" applyFill="1" applyBorder="1" applyAlignment="1" applyProtection="1">
      <alignment horizontal="left" indent="1"/>
    </xf>
    <xf numFmtId="0" fontId="32" fillId="28" borderId="76" xfId="0" applyFont="1" applyFill="1" applyBorder="1" applyAlignment="1" applyProtection="1">
      <alignment horizontal="left"/>
    </xf>
    <xf numFmtId="0" fontId="32" fillId="29" borderId="76" xfId="0" applyFont="1" applyFill="1" applyBorder="1" applyAlignment="1" applyProtection="1">
      <alignment horizontal="left" indent="2"/>
    </xf>
    <xf numFmtId="0" fontId="32" fillId="28" borderId="79" xfId="0" applyFont="1" applyFill="1" applyBorder="1" applyAlignment="1" applyProtection="1">
      <alignment horizontal="left"/>
    </xf>
    <xf numFmtId="0" fontId="32" fillId="28" borderId="81" xfId="0" applyFont="1" applyFill="1" applyBorder="1" applyAlignment="1" applyProtection="1">
      <alignment horizontal="left"/>
    </xf>
    <xf numFmtId="0" fontId="32" fillId="29" borderId="77" xfId="0" applyFont="1" applyFill="1" applyBorder="1" applyAlignment="1" applyProtection="1">
      <alignment horizontal="left" indent="2"/>
    </xf>
    <xf numFmtId="0" fontId="32" fillId="24" borderId="76" xfId="324" applyFont="1" applyFill="1" applyBorder="1" applyAlignment="1" applyProtection="1">
      <alignment horizontal="left"/>
    </xf>
    <xf numFmtId="0" fontId="32" fillId="0" borderId="0" xfId="0" applyFont="1" applyFill="1" applyBorder="1" applyAlignment="1"/>
    <xf numFmtId="0" fontId="32" fillId="0" borderId="0" xfId="0" applyFont="1" applyFill="1"/>
    <xf numFmtId="0" fontId="32" fillId="28" borderId="34" xfId="0" applyFont="1" applyFill="1" applyBorder="1" applyAlignment="1" applyProtection="1">
      <alignment horizontal="left"/>
    </xf>
    <xf numFmtId="0" fontId="32" fillId="28" borderId="33" xfId="0" applyFont="1" applyFill="1" applyBorder="1" applyAlignment="1" applyProtection="1">
      <alignment horizontal="left"/>
    </xf>
    <xf numFmtId="0" fontId="32" fillId="0" borderId="0" xfId="126" applyFont="1" applyFill="1" applyAlignment="1" applyProtection="1"/>
    <xf numFmtId="0" fontId="32" fillId="0" borderId="0" xfId="126" applyFont="1" applyBorder="1" applyAlignment="1" applyProtection="1">
      <alignment horizontal="left"/>
    </xf>
    <xf numFmtId="0" fontId="32" fillId="0" borderId="0" xfId="125" applyFont="1" applyFill="1" applyAlignment="1" applyProtection="1"/>
    <xf numFmtId="49" fontId="32" fillId="0" borderId="66" xfId="125" applyNumberFormat="1" applyFont="1" applyBorder="1" applyAlignment="1" applyProtection="1">
      <alignment horizontal="right"/>
    </xf>
    <xf numFmtId="49" fontId="32" fillId="0" borderId="67" xfId="126" applyNumberFormat="1" applyFont="1" applyBorder="1" applyAlignment="1" applyProtection="1">
      <alignment horizontal="left" vertical="top" indent="1"/>
    </xf>
    <xf numFmtId="0" fontId="32" fillId="0" borderId="27" xfId="126" applyFont="1" applyBorder="1" applyAlignment="1" applyProtection="1"/>
    <xf numFmtId="49" fontId="32" fillId="0" borderId="68" xfId="125" applyNumberFormat="1" applyFont="1" applyFill="1" applyBorder="1" applyAlignment="1" applyProtection="1">
      <alignment horizontal="right"/>
    </xf>
    <xf numFmtId="0" fontId="32" fillId="0" borderId="44" xfId="126" applyFont="1" applyFill="1" applyBorder="1" applyAlignment="1" applyProtection="1">
      <alignment horizontal="left" vertical="top" indent="1"/>
    </xf>
    <xf numFmtId="0" fontId="32" fillId="0" borderId="44" xfId="126" applyFont="1" applyFill="1" applyBorder="1" applyAlignment="1" applyProtection="1">
      <alignment horizontal="left" vertical="top" wrapText="1" indent="1"/>
    </xf>
    <xf numFmtId="49" fontId="32" fillId="0" borderId="68" xfId="125" applyNumberFormat="1" applyFont="1" applyBorder="1" applyAlignment="1" applyProtection="1">
      <alignment horizontal="right"/>
    </xf>
    <xf numFmtId="49" fontId="32" fillId="26" borderId="68" xfId="125" applyNumberFormat="1" applyFont="1" applyFill="1" applyBorder="1" applyAlignment="1" applyProtection="1">
      <alignment horizontal="right"/>
    </xf>
    <xf numFmtId="0" fontId="32" fillId="26" borderId="45" xfId="126" applyFont="1" applyFill="1" applyBorder="1" applyAlignment="1" applyProtection="1">
      <alignment horizontal="left" vertical="top" indent="1"/>
    </xf>
    <xf numFmtId="49" fontId="32" fillId="0" borderId="69" xfId="125" applyNumberFormat="1" applyFont="1" applyBorder="1" applyAlignment="1" applyProtection="1">
      <alignment horizontal="right"/>
    </xf>
    <xf numFmtId="0" fontId="32" fillId="26" borderId="44" xfId="125" applyFont="1" applyFill="1" applyBorder="1" applyAlignment="1" applyProtection="1">
      <alignment horizontal="left" vertical="top" indent="1"/>
    </xf>
    <xf numFmtId="49" fontId="32" fillId="0" borderId="69" xfId="125" applyNumberFormat="1" applyFont="1" applyFill="1" applyBorder="1" applyAlignment="1" applyProtection="1">
      <alignment horizontal="right"/>
    </xf>
    <xf numFmtId="0" fontId="32" fillId="0" borderId="26" xfId="0" applyNumberFormat="1" applyFont="1" applyFill="1" applyBorder="1" applyAlignment="1" applyProtection="1">
      <alignment vertical="top"/>
    </xf>
    <xf numFmtId="0" fontId="32" fillId="0" borderId="32" xfId="125" applyFont="1" applyFill="1" applyBorder="1" applyAlignment="1" applyProtection="1">
      <alignment horizontal="left" vertical="top" indent="1"/>
    </xf>
    <xf numFmtId="49" fontId="32" fillId="26" borderId="72" xfId="125" applyNumberFormat="1" applyFont="1" applyFill="1" applyBorder="1" applyAlignment="1" applyProtection="1">
      <alignment horizontal="right"/>
    </xf>
    <xf numFmtId="0" fontId="32" fillId="26" borderId="34" xfId="0" applyNumberFormat="1" applyFont="1" applyFill="1" applyBorder="1" applyAlignment="1" applyProtection="1">
      <alignment vertical="top"/>
    </xf>
    <xf numFmtId="0" fontId="32" fillId="26" borderId="45" xfId="125" applyFont="1" applyFill="1" applyBorder="1" applyAlignment="1" applyProtection="1">
      <alignment horizontal="left" vertical="top" indent="1"/>
    </xf>
    <xf numFmtId="0" fontId="33" fillId="0" borderId="68" xfId="126" applyFont="1" applyFill="1" applyBorder="1" applyAlignment="1" applyProtection="1"/>
    <xf numFmtId="0" fontId="32" fillId="0" borderId="0" xfId="125" applyFont="1" applyBorder="1" applyAlignment="1" applyProtection="1"/>
    <xf numFmtId="0" fontId="32" fillId="0" borderId="44" xfId="125" applyFont="1" applyBorder="1" applyAlignment="1" applyProtection="1"/>
    <xf numFmtId="49" fontId="32" fillId="26" borderId="70" xfId="125" applyNumberFormat="1" applyFont="1" applyFill="1" applyBorder="1" applyAlignment="1" applyProtection="1">
      <alignment horizontal="right"/>
    </xf>
    <xf numFmtId="0" fontId="32" fillId="26" borderId="33" xfId="0" applyNumberFormat="1" applyFont="1" applyFill="1" applyBorder="1" applyAlignment="1" applyProtection="1">
      <alignment vertical="top"/>
    </xf>
    <xf numFmtId="0" fontId="32" fillId="26" borderId="46" xfId="125" applyFont="1" applyFill="1" applyBorder="1" applyAlignment="1" applyProtection="1">
      <alignment horizontal="left" vertical="top" indent="1"/>
    </xf>
    <xf numFmtId="0" fontId="33" fillId="0" borderId="0" xfId="126" applyFont="1" applyFill="1" applyAlignment="1" applyProtection="1">
      <protection locked="0"/>
    </xf>
    <xf numFmtId="0" fontId="33" fillId="0" borderId="0" xfId="126" applyFont="1" applyFill="1" applyBorder="1" applyAlignment="1" applyProtection="1">
      <alignment vertical="top"/>
    </xf>
    <xf numFmtId="0" fontId="32" fillId="0" borderId="29" xfId="125" applyFont="1" applyBorder="1" applyAlignment="1" applyProtection="1">
      <alignment horizontal="center"/>
    </xf>
    <xf numFmtId="0" fontId="32" fillId="0" borderId="39" xfId="125" applyFont="1" applyBorder="1" applyAlignment="1" applyProtection="1">
      <alignment horizontal="center"/>
    </xf>
    <xf numFmtId="0" fontId="32" fillId="0" borderId="40" xfId="125" applyFont="1" applyBorder="1" applyAlignment="1" applyProtection="1">
      <alignment horizontal="center"/>
    </xf>
    <xf numFmtId="0" fontId="32" fillId="0" borderId="53" xfId="125" applyFont="1" applyBorder="1" applyAlignment="1" applyProtection="1">
      <alignment horizontal="center"/>
    </xf>
    <xf numFmtId="0" fontId="32" fillId="0" borderId="52" xfId="125" applyFont="1" applyBorder="1" applyAlignment="1" applyProtection="1">
      <alignment horizontal="center"/>
    </xf>
    <xf numFmtId="0" fontId="39" fillId="0" borderId="60" xfId="125" applyFont="1" applyFill="1" applyBorder="1" applyAlignment="1" applyProtection="1">
      <alignment horizontal="center"/>
    </xf>
    <xf numFmtId="0" fontId="39" fillId="0" borderId="56" xfId="125" applyFont="1" applyFill="1" applyBorder="1" applyAlignment="1" applyProtection="1">
      <alignment horizontal="center"/>
    </xf>
    <xf numFmtId="0" fontId="39" fillId="0" borderId="61" xfId="125" applyFont="1" applyFill="1" applyBorder="1" applyAlignment="1" applyProtection="1">
      <alignment horizontal="center"/>
    </xf>
    <xf numFmtId="0" fontId="32" fillId="26" borderId="62" xfId="91" applyNumberFormat="1" applyFont="1" applyFill="1" applyBorder="1" applyAlignment="1" applyProtection="1">
      <alignment vertical="top"/>
    </xf>
    <xf numFmtId="0" fontId="32" fillId="26" borderId="26" xfId="91" applyNumberFormat="1" applyFont="1" applyFill="1" applyBorder="1" applyAlignment="1" applyProtection="1">
      <alignment vertical="top"/>
    </xf>
    <xf numFmtId="0" fontId="32" fillId="26" borderId="32" xfId="91" applyNumberFormat="1" applyFont="1" applyFill="1" applyBorder="1" applyAlignment="1" applyProtection="1">
      <alignment vertical="top"/>
    </xf>
    <xf numFmtId="164" fontId="32" fillId="0" borderId="30" xfId="81" applyNumberFormat="1" applyFont="1" applyFill="1" applyBorder="1" applyAlignment="1" applyProtection="1">
      <alignment horizontal="center" vertical="top"/>
      <protection locked="0"/>
    </xf>
    <xf numFmtId="164" fontId="32" fillId="0" borderId="0" xfId="81" applyNumberFormat="1" applyFont="1" applyFill="1" applyBorder="1" applyAlignment="1" applyProtection="1">
      <alignment horizontal="center" vertical="top"/>
      <protection locked="0"/>
    </xf>
    <xf numFmtId="164" fontId="32" fillId="0" borderId="30" xfId="92" applyNumberFormat="1" applyFont="1" applyFill="1" applyBorder="1" applyAlignment="1" applyProtection="1">
      <alignment vertical="top"/>
      <protection locked="0"/>
    </xf>
    <xf numFmtId="164" fontId="32" fillId="0" borderId="0" xfId="81" applyNumberFormat="1" applyFont="1" applyFill="1" applyBorder="1" applyAlignment="1" applyProtection="1">
      <alignment vertical="top"/>
      <protection locked="0"/>
    </xf>
    <xf numFmtId="164" fontId="32" fillId="27" borderId="0" xfId="91" applyNumberFormat="1" applyFont="1" applyFill="1" applyBorder="1" applyAlignment="1" applyProtection="1">
      <alignment vertical="top"/>
    </xf>
    <xf numFmtId="164" fontId="32" fillId="27" borderId="44" xfId="91" applyNumberFormat="1" applyFont="1" applyFill="1" applyBorder="1" applyAlignment="1" applyProtection="1">
      <alignment vertical="top"/>
    </xf>
    <xf numFmtId="164" fontId="32" fillId="27" borderId="0" xfId="81" applyNumberFormat="1" applyFont="1" applyFill="1" applyBorder="1" applyAlignment="1" applyProtection="1">
      <alignment horizontal="center" vertical="top"/>
    </xf>
    <xf numFmtId="0" fontId="32" fillId="26" borderId="50" xfId="91" applyNumberFormat="1" applyFont="1" applyFill="1" applyBorder="1" applyAlignment="1" applyProtection="1">
      <alignment vertical="top"/>
    </xf>
    <xf numFmtId="0" fontId="32" fillId="26" borderId="34" xfId="81" applyNumberFormat="1" applyFont="1" applyFill="1" applyBorder="1" applyAlignment="1" applyProtection="1">
      <alignment vertical="top"/>
    </xf>
    <xf numFmtId="0" fontId="32" fillId="26" borderId="45" xfId="81" applyNumberFormat="1" applyFont="1" applyFill="1" applyBorder="1" applyAlignment="1" applyProtection="1">
      <alignment vertical="top"/>
    </xf>
    <xf numFmtId="0" fontId="32" fillId="26" borderId="30" xfId="91" applyNumberFormat="1" applyFont="1" applyFill="1" applyBorder="1" applyAlignment="1" applyProtection="1">
      <alignment vertical="top"/>
    </xf>
    <xf numFmtId="0" fontId="32" fillId="26" borderId="44" xfId="91" applyNumberFormat="1" applyFont="1" applyFill="1" applyBorder="1" applyAlignment="1" applyProtection="1">
      <alignment vertical="top"/>
    </xf>
    <xf numFmtId="164" fontId="32" fillId="0" borderId="30" xfId="81" applyNumberFormat="1" applyFont="1" applyFill="1" applyBorder="1" applyAlignment="1" applyProtection="1">
      <alignment vertical="top"/>
      <protection locked="0"/>
    </xf>
    <xf numFmtId="164" fontId="32" fillId="27" borderId="0" xfId="81" applyNumberFormat="1" applyFont="1" applyFill="1" applyBorder="1" applyAlignment="1" applyProtection="1">
      <alignment vertical="top"/>
    </xf>
    <xf numFmtId="0" fontId="32" fillId="26" borderId="30" xfId="126" applyNumberFormat="1" applyFont="1" applyFill="1" applyBorder="1" applyAlignment="1" applyProtection="1">
      <alignment horizontal="center" vertical="top"/>
    </xf>
    <xf numFmtId="0" fontId="32" fillId="26" borderId="0" xfId="126" applyNumberFormat="1" applyFont="1" applyFill="1" applyBorder="1" applyAlignment="1" applyProtection="1">
      <alignment horizontal="center" vertical="top"/>
    </xf>
    <xf numFmtId="0" fontId="32" fillId="26" borderId="44" xfId="126" applyNumberFormat="1" applyFont="1" applyFill="1" applyBorder="1" applyAlignment="1" applyProtection="1">
      <alignment horizontal="center" vertical="top"/>
    </xf>
    <xf numFmtId="3" fontId="32" fillId="0" borderId="55" xfId="126" applyNumberFormat="1" applyFont="1" applyFill="1" applyBorder="1" applyAlignment="1" applyProtection="1">
      <alignment horizontal="center" vertical="top"/>
      <protection locked="0"/>
    </xf>
    <xf numFmtId="3" fontId="32" fillId="0" borderId="19" xfId="126" applyNumberFormat="1" applyFont="1" applyFill="1" applyBorder="1" applyAlignment="1" applyProtection="1">
      <alignment horizontal="center" vertical="top"/>
      <protection locked="0"/>
    </xf>
    <xf numFmtId="37" fontId="32" fillId="27" borderId="19" xfId="126" applyNumberFormat="1" applyFont="1" applyFill="1" applyBorder="1" applyAlignment="1" applyProtection="1">
      <alignment horizontal="center" vertical="top"/>
    </xf>
    <xf numFmtId="37" fontId="32" fillId="27" borderId="71" xfId="126" applyNumberFormat="1" applyFont="1" applyFill="1" applyBorder="1" applyAlignment="1" applyProtection="1">
      <alignment horizontal="center" vertical="top"/>
    </xf>
    <xf numFmtId="3" fontId="32" fillId="0" borderId="62" xfId="126" applyNumberFormat="1" applyFont="1" applyFill="1" applyBorder="1" applyAlignment="1" applyProtection="1">
      <alignment horizontal="center" vertical="top"/>
      <protection locked="0"/>
    </xf>
    <xf numFmtId="37" fontId="32" fillId="27" borderId="26" xfId="126" applyNumberFormat="1" applyFont="1" applyFill="1" applyBorder="1" applyAlignment="1" applyProtection="1">
      <alignment horizontal="center" vertical="top"/>
    </xf>
    <xf numFmtId="0" fontId="32" fillId="26" borderId="55" xfId="126" applyNumberFormat="1" applyFont="1" applyFill="1" applyBorder="1" applyAlignment="1" applyProtection="1">
      <alignment horizontal="center" vertical="top"/>
    </xf>
    <xf numFmtId="0" fontId="32" fillId="26" borderId="19" xfId="126" applyNumberFormat="1" applyFont="1" applyFill="1" applyBorder="1" applyAlignment="1" applyProtection="1">
      <alignment horizontal="center" vertical="top"/>
    </xf>
    <xf numFmtId="0" fontId="32" fillId="26" borderId="71" xfId="126" applyNumberFormat="1" applyFont="1" applyFill="1" applyBorder="1" applyAlignment="1" applyProtection="1">
      <alignment horizontal="center" vertical="top"/>
    </xf>
    <xf numFmtId="0" fontId="32" fillId="26" borderId="62" xfId="125" applyFont="1" applyFill="1" applyBorder="1" applyAlignment="1" applyProtection="1"/>
    <xf numFmtId="0" fontId="32" fillId="26" borderId="26" xfId="125" applyFont="1" applyFill="1" applyBorder="1" applyAlignment="1" applyProtection="1"/>
    <xf numFmtId="0" fontId="32" fillId="26" borderId="32" xfId="125" applyFont="1" applyFill="1" applyBorder="1" applyAlignment="1" applyProtection="1"/>
    <xf numFmtId="164" fontId="32" fillId="26" borderId="26" xfId="91" applyNumberFormat="1" applyFont="1" applyFill="1" applyBorder="1" applyAlignment="1" applyProtection="1"/>
    <xf numFmtId="0" fontId="32" fillId="26" borderId="26" xfId="0" applyFont="1" applyFill="1" applyBorder="1" applyProtection="1"/>
    <xf numFmtId="0" fontId="32" fillId="25" borderId="30" xfId="125" applyFont="1" applyFill="1" applyBorder="1" applyAlignment="1" applyProtection="1"/>
    <xf numFmtId="0" fontId="32" fillId="25" borderId="0" xfId="125" applyFont="1" applyFill="1" applyBorder="1" applyAlignment="1" applyProtection="1"/>
    <xf numFmtId="167" fontId="32" fillId="27" borderId="0" xfId="125" applyNumberFormat="1" applyFont="1" applyFill="1" applyAlignment="1" applyProtection="1"/>
    <xf numFmtId="0" fontId="32" fillId="26" borderId="41" xfId="126" applyNumberFormat="1" applyFont="1" applyFill="1" applyBorder="1" applyAlignment="1" applyProtection="1">
      <alignment horizontal="center" vertical="top"/>
    </xf>
    <xf numFmtId="0" fontId="32" fillId="26" borderId="33" xfId="126" applyNumberFormat="1" applyFont="1" applyFill="1" applyBorder="1" applyAlignment="1" applyProtection="1">
      <alignment horizontal="center" vertical="top"/>
    </xf>
    <xf numFmtId="0" fontId="32" fillId="26" borderId="46" xfId="126" applyNumberFormat="1" applyFont="1" applyFill="1" applyBorder="1" applyAlignment="1" applyProtection="1">
      <alignment horizontal="center" vertical="top"/>
    </xf>
    <xf numFmtId="49" fontId="33" fillId="26" borderId="0" xfId="125" applyNumberFormat="1" applyFont="1" applyFill="1" applyAlignment="1" applyProtection="1">
      <alignment horizontal="left"/>
    </xf>
    <xf numFmtId="0" fontId="33" fillId="0" borderId="0" xfId="126" applyFont="1" applyAlignment="1" applyProtection="1">
      <alignment horizontal="left"/>
    </xf>
    <xf numFmtId="0" fontId="33" fillId="0" borderId="0" xfId="126" applyFont="1" applyProtection="1"/>
    <xf numFmtId="0" fontId="33" fillId="0" borderId="0" xfId="126" applyFont="1" applyFill="1" applyAlignment="1"/>
    <xf numFmtId="0" fontId="33" fillId="0" borderId="0" xfId="126" applyFont="1"/>
    <xf numFmtId="0" fontId="33" fillId="0" borderId="0" xfId="0" applyFont="1" applyProtection="1">
      <protection locked="0"/>
    </xf>
    <xf numFmtId="0" fontId="36" fillId="0" borderId="0" xfId="0" applyFont="1" applyProtection="1"/>
    <xf numFmtId="0" fontId="33" fillId="0" borderId="0" xfId="0" applyFont="1" applyAlignment="1" applyProtection="1">
      <alignment horizontal="center"/>
    </xf>
    <xf numFmtId="0" fontId="32" fillId="0" borderId="0" xfId="0" applyFont="1" applyAlignment="1" applyProtection="1"/>
    <xf numFmtId="0" fontId="33" fillId="0" borderId="0" xfId="0" applyFont="1" applyFill="1" applyAlignment="1" applyProtection="1">
      <alignment horizontal="center"/>
    </xf>
    <xf numFmtId="0" fontId="33" fillId="24" borderId="39" xfId="0" applyFont="1" applyFill="1" applyBorder="1" applyAlignment="1" applyProtection="1">
      <alignment horizontal="center"/>
    </xf>
    <xf numFmtId="0" fontId="32" fillId="0" borderId="16" xfId="125" applyFont="1" applyBorder="1" applyAlignment="1" applyProtection="1">
      <alignment wrapText="1"/>
    </xf>
    <xf numFmtId="0" fontId="32" fillId="0" borderId="32" xfId="0" applyFont="1" applyBorder="1" applyAlignment="1" applyProtection="1">
      <alignment wrapText="1"/>
    </xf>
    <xf numFmtId="0" fontId="32" fillId="0" borderId="0" xfId="0" applyFont="1" applyFill="1" applyAlignment="1" applyProtection="1"/>
    <xf numFmtId="0" fontId="33" fillId="0" borderId="0" xfId="126" applyFont="1" applyFill="1" applyBorder="1" applyAlignment="1" applyProtection="1">
      <alignment vertical="top" wrapText="1"/>
    </xf>
    <xf numFmtId="0" fontId="33" fillId="0" borderId="16" xfId="0" applyFont="1" applyBorder="1" applyAlignment="1" applyProtection="1">
      <alignment vertical="top"/>
    </xf>
    <xf numFmtId="0" fontId="33" fillId="0" borderId="26" xfId="0" applyFont="1" applyBorder="1" applyAlignment="1" applyProtection="1">
      <alignment vertical="top"/>
    </xf>
    <xf numFmtId="0" fontId="33" fillId="0" borderId="22" xfId="0" applyFont="1" applyBorder="1" applyAlignment="1" applyProtection="1">
      <alignment vertical="top"/>
    </xf>
    <xf numFmtId="0" fontId="33" fillId="0" borderId="34" xfId="0" applyFont="1" applyBorder="1" applyAlignment="1" applyProtection="1">
      <alignment vertical="top"/>
    </xf>
    <xf numFmtId="0" fontId="33" fillId="0" borderId="16" xfId="0" applyFont="1" applyBorder="1" applyAlignment="1" applyProtection="1">
      <alignment vertical="top" wrapText="1"/>
    </xf>
    <xf numFmtId="0" fontId="41" fillId="0" borderId="18" xfId="0" applyFont="1" applyBorder="1" applyAlignment="1" applyProtection="1">
      <alignment vertical="top"/>
    </xf>
    <xf numFmtId="0" fontId="33" fillId="0" borderId="17" xfId="0" applyFont="1" applyBorder="1" applyAlignment="1" applyProtection="1">
      <alignment vertical="top" wrapText="1"/>
    </xf>
    <xf numFmtId="0" fontId="33" fillId="24" borderId="29" xfId="0" applyFont="1" applyFill="1" applyBorder="1" applyAlignment="1" applyProtection="1"/>
    <xf numFmtId="0" fontId="33" fillId="24" borderId="39" xfId="0" applyFont="1" applyFill="1" applyBorder="1" applyAlignment="1" applyProtection="1"/>
    <xf numFmtId="0" fontId="33" fillId="30" borderId="29" xfId="0" applyFont="1" applyFill="1" applyBorder="1" applyAlignment="1" applyProtection="1">
      <alignment vertical="center" wrapText="1"/>
    </xf>
    <xf numFmtId="0" fontId="33" fillId="30" borderId="29" xfId="0" applyFont="1" applyFill="1" applyBorder="1" applyAlignment="1" applyProtection="1">
      <alignment vertical="center"/>
    </xf>
    <xf numFmtId="0" fontId="32" fillId="30" borderId="39" xfId="0" applyFont="1" applyFill="1" applyBorder="1" applyAlignment="1" applyProtection="1">
      <alignment vertical="center"/>
    </xf>
    <xf numFmtId="0" fontId="33" fillId="30" borderId="39" xfId="0" applyFont="1" applyFill="1" applyBorder="1" applyAlignment="1" applyProtection="1">
      <alignment vertical="center"/>
    </xf>
    <xf numFmtId="0" fontId="32" fillId="30" borderId="40" xfId="0" applyFont="1" applyFill="1" applyBorder="1" applyAlignment="1" applyProtection="1">
      <alignment vertical="center"/>
    </xf>
    <xf numFmtId="0" fontId="33" fillId="31" borderId="35" xfId="0" applyFont="1" applyFill="1" applyBorder="1" applyAlignment="1" applyProtection="1"/>
    <xf numFmtId="0" fontId="33" fillId="31" borderId="36" xfId="0" applyFont="1" applyFill="1" applyBorder="1" applyAlignment="1" applyProtection="1">
      <alignment horizontal="right"/>
    </xf>
    <xf numFmtId="0" fontId="33" fillId="31" borderId="35" xfId="0" applyFont="1" applyFill="1" applyBorder="1" applyAlignment="1" applyProtection="1">
      <alignment horizontal="right"/>
    </xf>
    <xf numFmtId="0" fontId="33" fillId="31" borderId="27" xfId="0" applyFont="1" applyFill="1" applyBorder="1" applyAlignment="1" applyProtection="1">
      <alignment vertical="center"/>
    </xf>
    <xf numFmtId="0" fontId="33" fillId="31" borderId="36" xfId="0" applyFont="1" applyFill="1" applyBorder="1" applyAlignment="1" applyProtection="1">
      <alignment horizontal="right" vertical="center"/>
    </xf>
    <xf numFmtId="0" fontId="33" fillId="31" borderId="27" xfId="0" applyFont="1" applyFill="1" applyBorder="1" applyAlignment="1" applyProtection="1">
      <alignment horizontal="right" vertical="center"/>
    </xf>
    <xf numFmtId="0" fontId="33" fillId="24" borderId="40" xfId="0" applyFont="1" applyFill="1" applyBorder="1" applyAlignment="1" applyProtection="1"/>
    <xf numFmtId="0" fontId="32" fillId="26" borderId="67" xfId="0" applyFont="1" applyFill="1" applyBorder="1" applyAlignment="1" applyProtection="1">
      <alignment vertical="center" wrapText="1"/>
    </xf>
    <xf numFmtId="0" fontId="33" fillId="0" borderId="0" xfId="0" applyFont="1" applyFill="1" applyAlignment="1" applyProtection="1">
      <alignment vertical="center"/>
    </xf>
    <xf numFmtId="0" fontId="33" fillId="0" borderId="0" xfId="0" applyFont="1" applyAlignment="1" applyProtection="1">
      <alignment vertical="center"/>
    </xf>
    <xf numFmtId="0" fontId="32" fillId="30" borderId="39" xfId="0" applyFont="1" applyFill="1" applyBorder="1" applyAlignment="1" applyProtection="1">
      <alignment vertical="center" wrapText="1"/>
    </xf>
    <xf numFmtId="0" fontId="32" fillId="30" borderId="40" xfId="0" applyFont="1" applyFill="1" applyBorder="1" applyAlignment="1" applyProtection="1">
      <alignment vertical="center" wrapText="1"/>
    </xf>
    <xf numFmtId="0" fontId="33" fillId="30" borderId="39" xfId="0" applyFont="1" applyFill="1" applyBorder="1" applyAlignment="1" applyProtection="1">
      <alignment horizontal="left" vertical="center"/>
    </xf>
    <xf numFmtId="0" fontId="33" fillId="31" borderId="39" xfId="0" applyFont="1" applyFill="1" applyBorder="1" applyAlignment="1" applyProtection="1"/>
    <xf numFmtId="0" fontId="33" fillId="31" borderId="29" xfId="0" applyFont="1" applyFill="1" applyBorder="1" applyAlignment="1" applyProtection="1">
      <alignment horizontal="right"/>
    </xf>
    <xf numFmtId="0" fontId="33" fillId="31" borderId="39" xfId="0" applyFont="1" applyFill="1" applyBorder="1" applyAlignment="1" applyProtection="1">
      <alignment horizontal="right"/>
    </xf>
    <xf numFmtId="0" fontId="33" fillId="31" borderId="39" xfId="0" applyFont="1" applyFill="1" applyBorder="1" applyAlignment="1" applyProtection="1">
      <alignment horizontal="left"/>
    </xf>
    <xf numFmtId="0" fontId="30" fillId="0" borderId="0" xfId="0" applyNumberFormat="1" applyFont="1" applyFill="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right" vertical="center"/>
    </xf>
    <xf numFmtId="0" fontId="31" fillId="0" borderId="0" xfId="0" applyFont="1" applyAlignment="1" applyProtection="1">
      <alignment vertical="center"/>
    </xf>
    <xf numFmtId="0" fontId="32" fillId="29" borderId="78" xfId="0" applyFont="1" applyFill="1" applyBorder="1" applyAlignment="1" applyProtection="1"/>
    <xf numFmtId="0" fontId="32" fillId="29" borderId="61" xfId="0" applyFont="1" applyFill="1" applyBorder="1" applyAlignment="1" applyProtection="1"/>
    <xf numFmtId="0" fontId="32" fillId="0" borderId="78" xfId="0" applyFont="1" applyBorder="1" applyAlignment="1" applyProtection="1">
      <alignment wrapText="1"/>
      <protection locked="0"/>
    </xf>
    <xf numFmtId="0" fontId="40" fillId="0" borderId="0" xfId="0" applyFont="1" applyFill="1" applyAlignment="1" applyProtection="1">
      <alignment vertical="center"/>
    </xf>
    <xf numFmtId="0" fontId="40" fillId="0" borderId="0" xfId="0" applyFont="1" applyAlignment="1" applyProtection="1">
      <alignment vertical="center"/>
    </xf>
    <xf numFmtId="0" fontId="33" fillId="0" borderId="11" xfId="0" applyFont="1" applyBorder="1" applyAlignment="1" applyProtection="1">
      <alignment vertical="top"/>
    </xf>
    <xf numFmtId="0" fontId="33" fillId="0" borderId="0" xfId="0" applyFont="1" applyBorder="1" applyAlignment="1" applyProtection="1">
      <alignment vertical="top"/>
    </xf>
    <xf numFmtId="0" fontId="33" fillId="0" borderId="26" xfId="0" applyFont="1" applyBorder="1" applyAlignment="1" applyProtection="1">
      <alignment vertical="top" wrapText="1"/>
    </xf>
    <xf numFmtId="0" fontId="41" fillId="0" borderId="0" xfId="0" applyFont="1" applyBorder="1" applyAlignment="1" applyProtection="1">
      <alignment vertical="top"/>
    </xf>
    <xf numFmtId="0" fontId="33" fillId="31" borderId="29" xfId="125" applyFont="1" applyFill="1" applyBorder="1" applyAlignment="1" applyProtection="1"/>
    <xf numFmtId="0" fontId="33" fillId="30" borderId="29" xfId="125" applyFont="1" applyFill="1" applyBorder="1" applyAlignment="1" applyProtection="1">
      <alignment vertical="center"/>
    </xf>
    <xf numFmtId="0" fontId="33" fillId="24" borderId="29" xfId="125" applyFont="1" applyFill="1" applyBorder="1" applyAlignment="1" applyProtection="1"/>
    <xf numFmtId="0" fontId="32" fillId="24" borderId="39" xfId="0" applyFont="1" applyFill="1" applyBorder="1" applyAlignment="1" applyProtection="1"/>
    <xf numFmtId="0" fontId="32" fillId="24" borderId="40" xfId="0" applyFont="1" applyFill="1" applyBorder="1" applyAlignment="1" applyProtection="1"/>
    <xf numFmtId="0" fontId="33" fillId="31" borderId="36" xfId="125" applyFont="1" applyFill="1" applyBorder="1" applyAlignment="1" applyProtection="1">
      <alignment vertical="center"/>
    </xf>
    <xf numFmtId="0" fontId="33" fillId="31" borderId="29" xfId="125" applyFont="1" applyFill="1" applyBorder="1" applyAlignment="1" applyProtection="1">
      <alignment vertical="center"/>
    </xf>
    <xf numFmtId="0" fontId="33" fillId="31" borderId="39" xfId="125" applyFont="1" applyFill="1" applyBorder="1" applyAlignment="1" applyProtection="1">
      <alignment vertical="center"/>
    </xf>
    <xf numFmtId="0" fontId="33" fillId="31" borderId="40" xfId="125" applyFont="1" applyFill="1" applyBorder="1" applyAlignment="1" applyProtection="1">
      <alignment vertical="center"/>
    </xf>
    <xf numFmtId="0" fontId="33" fillId="31" borderId="39" xfId="125" applyFont="1" applyFill="1" applyBorder="1" applyAlignment="1" applyProtection="1">
      <alignment horizontal="right" vertical="center"/>
    </xf>
    <xf numFmtId="0" fontId="32" fillId="29" borderId="83" xfId="0" applyFont="1" applyFill="1" applyBorder="1" applyAlignment="1">
      <alignment vertical="top"/>
    </xf>
    <xf numFmtId="0" fontId="32" fillId="29" borderId="84" xfId="0" applyFont="1" applyFill="1" applyBorder="1" applyAlignment="1">
      <alignment vertical="top"/>
    </xf>
    <xf numFmtId="0" fontId="32" fillId="0" borderId="71" xfId="0" applyFont="1" applyFill="1" applyBorder="1" applyAlignment="1" applyProtection="1"/>
    <xf numFmtId="0" fontId="32" fillId="0" borderId="71" xfId="0" applyFont="1" applyFill="1" applyBorder="1" applyAlignment="1" applyProtection="1">
      <protection locked="0"/>
    </xf>
    <xf numFmtId="0" fontId="32" fillId="0" borderId="69" xfId="0" applyFont="1" applyFill="1" applyBorder="1" applyAlignment="1" applyProtection="1"/>
    <xf numFmtId="0" fontId="32" fillId="0" borderId="32" xfId="0" applyFont="1" applyFill="1" applyBorder="1" applyAlignment="1" applyProtection="1"/>
    <xf numFmtId="0" fontId="32" fillId="0" borderId="55" xfId="0" applyFont="1" applyFill="1" applyBorder="1" applyAlignment="1" applyProtection="1">
      <alignment vertical="top"/>
    </xf>
    <xf numFmtId="0" fontId="32" fillId="0" borderId="71" xfId="0" applyFont="1" applyFill="1" applyBorder="1" applyAlignment="1" applyProtection="1">
      <alignment vertical="top"/>
    </xf>
    <xf numFmtId="0" fontId="32" fillId="0" borderId="55" xfId="0" applyFont="1" applyFill="1" applyBorder="1" applyAlignment="1" applyProtection="1"/>
    <xf numFmtId="0" fontId="32" fillId="0" borderId="55" xfId="0" applyFont="1" applyFill="1" applyBorder="1" applyAlignment="1" applyProtection="1">
      <alignment vertical="top" wrapText="1"/>
      <protection locked="0"/>
    </xf>
    <xf numFmtId="0" fontId="32" fillId="0" borderId="71" xfId="0" applyFont="1" applyFill="1" applyBorder="1" applyAlignment="1" applyProtection="1">
      <alignment vertical="top" wrapText="1"/>
      <protection locked="0"/>
    </xf>
    <xf numFmtId="0" fontId="32" fillId="29" borderId="55" xfId="0" applyFont="1" applyFill="1" applyBorder="1" applyAlignment="1">
      <alignment wrapText="1"/>
    </xf>
    <xf numFmtId="0" fontId="32" fillId="29" borderId="71" xfId="0" applyFont="1" applyFill="1" applyBorder="1" applyAlignment="1">
      <alignment wrapText="1"/>
    </xf>
    <xf numFmtId="0" fontId="33" fillId="24" borderId="32" xfId="0" applyFont="1" applyFill="1" applyBorder="1" applyAlignment="1" applyProtection="1"/>
    <xf numFmtId="49" fontId="32" fillId="0" borderId="0" xfId="0" applyNumberFormat="1" applyFont="1" applyFill="1" applyAlignment="1" applyProtection="1">
      <alignment wrapText="1"/>
      <protection locked="0"/>
    </xf>
    <xf numFmtId="0" fontId="32" fillId="26" borderId="0" xfId="125" applyFont="1" applyFill="1" applyAlignment="1" applyProtection="1"/>
    <xf numFmtId="0" fontId="32" fillId="26" borderId="0" xfId="0" applyFont="1" applyFill="1" applyAlignment="1" applyProtection="1"/>
    <xf numFmtId="49" fontId="32" fillId="26" borderId="0" xfId="125" applyNumberFormat="1" applyFont="1" applyFill="1" applyAlignment="1" applyProtection="1"/>
    <xf numFmtId="49" fontId="32" fillId="26" borderId="0" xfId="0" applyNumberFormat="1" applyFont="1" applyFill="1" applyAlignment="1" applyProtection="1"/>
    <xf numFmtId="0" fontId="6" fillId="0" borderId="0" xfId="0" applyNumberFormat="1" applyFont="1" applyFill="1" applyAlignment="1" applyProtection="1">
      <protection locked="0"/>
    </xf>
    <xf numFmtId="0" fontId="6" fillId="0" borderId="0" xfId="0" applyNumberFormat="1" applyFont="1" applyFill="1" applyAlignment="1" applyProtection="1"/>
    <xf numFmtId="0" fontId="33" fillId="31" borderId="35" xfId="0" applyFont="1" applyFill="1" applyBorder="1" applyAlignment="1" applyProtection="1">
      <alignment horizontal="center" vertical="center"/>
    </xf>
    <xf numFmtId="0" fontId="33" fillId="31" borderId="35" xfId="0" applyFont="1" applyFill="1" applyBorder="1" applyAlignment="1" applyProtection="1">
      <alignment vertical="center"/>
    </xf>
    <xf numFmtId="0" fontId="32" fillId="0" borderId="68" xfId="125" applyFont="1" applyBorder="1" applyAlignment="1" applyProtection="1">
      <alignment horizontal="right" vertical="center"/>
    </xf>
    <xf numFmtId="0" fontId="32" fillId="26" borderId="0" xfId="125" applyFont="1" applyFill="1" applyAlignment="1" applyProtection="1">
      <alignment horizontal="left"/>
    </xf>
    <xf numFmtId="166" fontId="32" fillId="0" borderId="15" xfId="0" applyNumberFormat="1" applyFont="1" applyFill="1" applyBorder="1" applyAlignment="1" applyProtection="1">
      <alignment vertical="top"/>
      <protection locked="0"/>
    </xf>
    <xf numFmtId="0" fontId="32" fillId="0" borderId="73" xfId="0" applyFont="1" applyBorder="1" applyAlignment="1" applyProtection="1">
      <alignment horizontal="center"/>
    </xf>
    <xf numFmtId="0" fontId="32" fillId="0" borderId="70" xfId="0" applyFont="1" applyBorder="1" applyAlignment="1" applyProtection="1">
      <alignment horizontal="left" wrapText="1" indent="3"/>
      <protection locked="0"/>
    </xf>
    <xf numFmtId="0" fontId="32" fillId="0" borderId="84" xfId="0" applyFont="1" applyBorder="1" applyAlignment="1" applyProtection="1">
      <alignment wrapText="1"/>
      <protection locked="0"/>
    </xf>
    <xf numFmtId="0" fontId="33" fillId="28" borderId="73" xfId="0" applyFont="1" applyFill="1" applyBorder="1" applyAlignment="1" applyProtection="1">
      <alignment horizontal="center"/>
    </xf>
    <xf numFmtId="0" fontId="33" fillId="0" borderId="12" xfId="0" applyFont="1" applyBorder="1" applyAlignment="1" applyProtection="1">
      <alignment horizontal="center"/>
    </xf>
    <xf numFmtId="0" fontId="33" fillId="24" borderId="36" xfId="0" applyFont="1" applyFill="1" applyBorder="1" applyAlignment="1" applyProtection="1">
      <alignment vertical="top" wrapText="1"/>
    </xf>
    <xf numFmtId="0" fontId="33" fillId="24" borderId="66" xfId="0" applyFont="1" applyFill="1" applyBorder="1" applyAlignment="1" applyProtection="1">
      <alignment wrapText="1"/>
    </xf>
    <xf numFmtId="0" fontId="33" fillId="24" borderId="62" xfId="0" applyFont="1" applyFill="1" applyBorder="1" applyAlignment="1" applyProtection="1">
      <alignment wrapText="1"/>
    </xf>
    <xf numFmtId="0" fontId="32" fillId="0" borderId="23" xfId="0" applyFont="1" applyFill="1" applyBorder="1" applyAlignment="1" applyProtection="1">
      <protection locked="0"/>
    </xf>
    <xf numFmtId="0" fontId="32" fillId="0" borderId="10" xfId="0" applyFont="1" applyBorder="1" applyAlignment="1" applyProtection="1">
      <alignment wrapText="1"/>
    </xf>
    <xf numFmtId="0" fontId="40" fillId="0" borderId="0" xfId="0" applyFont="1" applyAlignment="1" applyProtection="1">
      <alignment horizontal="center" vertical="center"/>
    </xf>
    <xf numFmtId="0" fontId="32" fillId="24" borderId="71" xfId="0" applyFont="1" applyFill="1" applyBorder="1" applyAlignment="1" applyProtection="1">
      <alignment vertical="top" wrapText="1"/>
      <protection locked="0"/>
    </xf>
    <xf numFmtId="166" fontId="32" fillId="0" borderId="28" xfId="81" applyNumberFormat="1" applyFont="1" applyBorder="1" applyAlignment="1" applyProtection="1">
      <alignment vertical="top"/>
      <protection locked="0"/>
    </xf>
    <xf numFmtId="164" fontId="32" fillId="27" borderId="68" xfId="81" applyNumberFormat="1" applyFont="1" applyFill="1" applyBorder="1" applyAlignment="1" applyProtection="1">
      <alignment vertical="top"/>
    </xf>
    <xf numFmtId="166" fontId="32" fillId="0" borderId="88" xfId="81" applyNumberFormat="1" applyFont="1" applyBorder="1" applyAlignment="1" applyProtection="1">
      <alignment vertical="top"/>
      <protection locked="0"/>
    </xf>
  </cellXfs>
  <cellStyles count="47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329"/>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328"/>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2 2 2" xfId="451"/>
    <cellStyle name="Normal 3 10 2 3" xfId="381"/>
    <cellStyle name="Normal 3 10 3" xfId="271"/>
    <cellStyle name="Normal 3 10 3 2" xfId="417"/>
    <cellStyle name="Normal 3 10 4" xfId="347"/>
    <cellStyle name="Normal 3 11" xfId="251"/>
    <cellStyle name="Normal 3 11 2" xfId="322"/>
    <cellStyle name="Normal 3 11 2 2" xfId="468"/>
    <cellStyle name="Normal 3 11 3" xfId="398"/>
    <cellStyle name="Normal 3 12" xfId="217"/>
    <cellStyle name="Normal 3 12 2" xfId="288"/>
    <cellStyle name="Normal 3 12 2 2" xfId="434"/>
    <cellStyle name="Normal 3 12 3" xfId="364"/>
    <cellStyle name="Normal 3 13" xfId="254"/>
    <cellStyle name="Normal 3 13 2" xfId="400"/>
    <cellStyle name="Normal 3 14" xfId="330"/>
    <cellStyle name="Normal 3 2" xfId="134"/>
    <cellStyle name="Normal 3 2 10" xfId="252"/>
    <cellStyle name="Normal 3 2 10 2" xfId="323"/>
    <cellStyle name="Normal 3 2 10 2 2" xfId="469"/>
    <cellStyle name="Normal 3 2 10 3" xfId="399"/>
    <cellStyle name="Normal 3 2 11" xfId="218"/>
    <cellStyle name="Normal 3 2 11 2" xfId="289"/>
    <cellStyle name="Normal 3 2 11 2 2" xfId="435"/>
    <cellStyle name="Normal 3 2 11 3" xfId="365"/>
    <cellStyle name="Normal 3 2 12" xfId="255"/>
    <cellStyle name="Normal 3 2 12 2" xfId="401"/>
    <cellStyle name="Normal 3 2 13" xfId="331"/>
    <cellStyle name="Normal 3 2 2" xfId="135"/>
    <cellStyle name="Normal 3 2 2 2" xfId="202"/>
    <cellStyle name="Normal 3 2 2 2 2" xfId="236"/>
    <cellStyle name="Normal 3 2 2 2 2 2" xfId="307"/>
    <cellStyle name="Normal 3 2 2 2 2 2 2" xfId="453"/>
    <cellStyle name="Normal 3 2 2 2 2 3" xfId="383"/>
    <cellStyle name="Normal 3 2 2 2 3" xfId="273"/>
    <cellStyle name="Normal 3 2 2 2 3 2" xfId="419"/>
    <cellStyle name="Normal 3 2 2 2 4" xfId="349"/>
    <cellStyle name="Normal 3 2 2 3" xfId="219"/>
    <cellStyle name="Normal 3 2 2 3 2" xfId="290"/>
    <cellStyle name="Normal 3 2 2 3 2 2" xfId="436"/>
    <cellStyle name="Normal 3 2 2 3 3" xfId="366"/>
    <cellStyle name="Normal 3 2 2 4" xfId="256"/>
    <cellStyle name="Normal 3 2 2 4 2" xfId="402"/>
    <cellStyle name="Normal 3 2 2 5" xfId="332"/>
    <cellStyle name="Normal 3 2 3" xfId="136"/>
    <cellStyle name="Normal 3 2 3 2" xfId="203"/>
    <cellStyle name="Normal 3 2 3 2 2" xfId="237"/>
    <cellStyle name="Normal 3 2 3 2 2 2" xfId="308"/>
    <cellStyle name="Normal 3 2 3 2 2 2 2" xfId="454"/>
    <cellStyle name="Normal 3 2 3 2 2 3" xfId="384"/>
    <cellStyle name="Normal 3 2 3 2 3" xfId="274"/>
    <cellStyle name="Normal 3 2 3 2 3 2" xfId="420"/>
    <cellStyle name="Normal 3 2 3 2 4" xfId="350"/>
    <cellStyle name="Normal 3 2 3 3" xfId="220"/>
    <cellStyle name="Normal 3 2 3 3 2" xfId="291"/>
    <cellStyle name="Normal 3 2 3 3 2 2" xfId="437"/>
    <cellStyle name="Normal 3 2 3 3 3" xfId="367"/>
    <cellStyle name="Normal 3 2 3 4" xfId="257"/>
    <cellStyle name="Normal 3 2 3 4 2" xfId="403"/>
    <cellStyle name="Normal 3 2 3 5" xfId="333"/>
    <cellStyle name="Normal 3 2 4" xfId="137"/>
    <cellStyle name="Normal 3 2 4 2" xfId="204"/>
    <cellStyle name="Normal 3 2 4 2 2" xfId="238"/>
    <cellStyle name="Normal 3 2 4 2 2 2" xfId="309"/>
    <cellStyle name="Normal 3 2 4 2 2 2 2" xfId="455"/>
    <cellStyle name="Normal 3 2 4 2 2 3" xfId="385"/>
    <cellStyle name="Normal 3 2 4 2 3" xfId="275"/>
    <cellStyle name="Normal 3 2 4 2 3 2" xfId="421"/>
    <cellStyle name="Normal 3 2 4 2 4" xfId="351"/>
    <cellStyle name="Normal 3 2 4 3" xfId="221"/>
    <cellStyle name="Normal 3 2 4 3 2" xfId="292"/>
    <cellStyle name="Normal 3 2 4 3 2 2" xfId="438"/>
    <cellStyle name="Normal 3 2 4 3 3" xfId="368"/>
    <cellStyle name="Normal 3 2 4 4" xfId="258"/>
    <cellStyle name="Normal 3 2 4 4 2" xfId="404"/>
    <cellStyle name="Normal 3 2 4 5" xfId="334"/>
    <cellStyle name="Normal 3 2 5" xfId="138"/>
    <cellStyle name="Normal 3 2 5 2" xfId="205"/>
    <cellStyle name="Normal 3 2 5 2 2" xfId="239"/>
    <cellStyle name="Normal 3 2 5 2 2 2" xfId="310"/>
    <cellStyle name="Normal 3 2 5 2 2 2 2" xfId="456"/>
    <cellStyle name="Normal 3 2 5 2 2 3" xfId="386"/>
    <cellStyle name="Normal 3 2 5 2 3" xfId="276"/>
    <cellStyle name="Normal 3 2 5 2 3 2" xfId="422"/>
    <cellStyle name="Normal 3 2 5 2 4" xfId="352"/>
    <cellStyle name="Normal 3 2 5 3" xfId="222"/>
    <cellStyle name="Normal 3 2 5 3 2" xfId="293"/>
    <cellStyle name="Normal 3 2 5 3 2 2" xfId="439"/>
    <cellStyle name="Normal 3 2 5 3 3" xfId="369"/>
    <cellStyle name="Normal 3 2 5 4" xfId="259"/>
    <cellStyle name="Normal 3 2 5 4 2" xfId="405"/>
    <cellStyle name="Normal 3 2 5 5" xfId="335"/>
    <cellStyle name="Normal 3 2 6" xfId="139"/>
    <cellStyle name="Normal 3 2 6 2" xfId="206"/>
    <cellStyle name="Normal 3 2 6 2 2" xfId="240"/>
    <cellStyle name="Normal 3 2 6 2 2 2" xfId="311"/>
    <cellStyle name="Normal 3 2 6 2 2 2 2" xfId="457"/>
    <cellStyle name="Normal 3 2 6 2 2 3" xfId="387"/>
    <cellStyle name="Normal 3 2 6 2 3" xfId="277"/>
    <cellStyle name="Normal 3 2 6 2 3 2" xfId="423"/>
    <cellStyle name="Normal 3 2 6 2 4" xfId="353"/>
    <cellStyle name="Normal 3 2 6 3" xfId="223"/>
    <cellStyle name="Normal 3 2 6 3 2" xfId="294"/>
    <cellStyle name="Normal 3 2 6 3 2 2" xfId="440"/>
    <cellStyle name="Normal 3 2 6 3 3" xfId="370"/>
    <cellStyle name="Normal 3 2 6 4" xfId="260"/>
    <cellStyle name="Normal 3 2 6 4 2" xfId="406"/>
    <cellStyle name="Normal 3 2 6 5" xfId="336"/>
    <cellStyle name="Normal 3 2 7" xfId="140"/>
    <cellStyle name="Normal 3 2 7 2" xfId="207"/>
    <cellStyle name="Normal 3 2 7 2 2" xfId="241"/>
    <cellStyle name="Normal 3 2 7 2 2 2" xfId="312"/>
    <cellStyle name="Normal 3 2 7 2 2 2 2" xfId="458"/>
    <cellStyle name="Normal 3 2 7 2 2 3" xfId="388"/>
    <cellStyle name="Normal 3 2 7 2 3" xfId="278"/>
    <cellStyle name="Normal 3 2 7 2 3 2" xfId="424"/>
    <cellStyle name="Normal 3 2 7 2 4" xfId="354"/>
    <cellStyle name="Normal 3 2 7 3" xfId="224"/>
    <cellStyle name="Normal 3 2 7 3 2" xfId="295"/>
    <cellStyle name="Normal 3 2 7 3 2 2" xfId="441"/>
    <cellStyle name="Normal 3 2 7 3 3" xfId="371"/>
    <cellStyle name="Normal 3 2 7 4" xfId="261"/>
    <cellStyle name="Normal 3 2 7 4 2" xfId="407"/>
    <cellStyle name="Normal 3 2 7 5" xfId="337"/>
    <cellStyle name="Normal 3 2 8" xfId="141"/>
    <cellStyle name="Normal 3 2 8 2" xfId="208"/>
    <cellStyle name="Normal 3 2 8 2 2" xfId="242"/>
    <cellStyle name="Normal 3 2 8 2 2 2" xfId="313"/>
    <cellStyle name="Normal 3 2 8 2 2 2 2" xfId="459"/>
    <cellStyle name="Normal 3 2 8 2 2 3" xfId="389"/>
    <cellStyle name="Normal 3 2 8 2 3" xfId="279"/>
    <cellStyle name="Normal 3 2 8 2 3 2" xfId="425"/>
    <cellStyle name="Normal 3 2 8 2 4" xfId="355"/>
    <cellStyle name="Normal 3 2 8 3" xfId="225"/>
    <cellStyle name="Normal 3 2 8 3 2" xfId="296"/>
    <cellStyle name="Normal 3 2 8 3 2 2" xfId="442"/>
    <cellStyle name="Normal 3 2 8 3 3" xfId="372"/>
    <cellStyle name="Normal 3 2 8 4" xfId="262"/>
    <cellStyle name="Normal 3 2 8 4 2" xfId="408"/>
    <cellStyle name="Normal 3 2 8 5" xfId="338"/>
    <cellStyle name="Normal 3 2 9" xfId="201"/>
    <cellStyle name="Normal 3 2 9 2" xfId="235"/>
    <cellStyle name="Normal 3 2 9 2 2" xfId="306"/>
    <cellStyle name="Normal 3 2 9 2 2 2" xfId="452"/>
    <cellStyle name="Normal 3 2 9 2 3" xfId="382"/>
    <cellStyle name="Normal 3 2 9 3" xfId="272"/>
    <cellStyle name="Normal 3 2 9 3 2" xfId="418"/>
    <cellStyle name="Normal 3 2 9 4" xfId="348"/>
    <cellStyle name="Normal 3 3" xfId="142"/>
    <cellStyle name="Normal 3 3 2" xfId="209"/>
    <cellStyle name="Normal 3 3 2 2" xfId="243"/>
    <cellStyle name="Normal 3 3 2 2 2" xfId="314"/>
    <cellStyle name="Normal 3 3 2 2 2 2" xfId="460"/>
    <cellStyle name="Normal 3 3 2 2 3" xfId="390"/>
    <cellStyle name="Normal 3 3 2 3" xfId="280"/>
    <cellStyle name="Normal 3 3 2 3 2" xfId="426"/>
    <cellStyle name="Normal 3 3 2 4" xfId="356"/>
    <cellStyle name="Normal 3 3 3" xfId="226"/>
    <cellStyle name="Normal 3 3 3 2" xfId="297"/>
    <cellStyle name="Normal 3 3 3 2 2" xfId="443"/>
    <cellStyle name="Normal 3 3 3 3" xfId="373"/>
    <cellStyle name="Normal 3 3 4" xfId="263"/>
    <cellStyle name="Normal 3 3 4 2" xfId="409"/>
    <cellStyle name="Normal 3 3 5" xfId="339"/>
    <cellStyle name="Normal 3 4" xfId="143"/>
    <cellStyle name="Normal 3 4 2" xfId="210"/>
    <cellStyle name="Normal 3 4 2 2" xfId="244"/>
    <cellStyle name="Normal 3 4 2 2 2" xfId="315"/>
    <cellStyle name="Normal 3 4 2 2 2 2" xfId="461"/>
    <cellStyle name="Normal 3 4 2 2 3" xfId="391"/>
    <cellStyle name="Normal 3 4 2 3" xfId="281"/>
    <cellStyle name="Normal 3 4 2 3 2" xfId="427"/>
    <cellStyle name="Normal 3 4 2 4" xfId="357"/>
    <cellStyle name="Normal 3 4 3" xfId="227"/>
    <cellStyle name="Normal 3 4 3 2" xfId="298"/>
    <cellStyle name="Normal 3 4 3 2 2" xfId="444"/>
    <cellStyle name="Normal 3 4 3 3" xfId="374"/>
    <cellStyle name="Normal 3 4 4" xfId="264"/>
    <cellStyle name="Normal 3 4 4 2" xfId="410"/>
    <cellStyle name="Normal 3 4 5" xfId="340"/>
    <cellStyle name="Normal 3 5" xfId="144"/>
    <cellStyle name="Normal 3 5 2" xfId="211"/>
    <cellStyle name="Normal 3 5 2 2" xfId="245"/>
    <cellStyle name="Normal 3 5 2 2 2" xfId="316"/>
    <cellStyle name="Normal 3 5 2 2 2 2" xfId="462"/>
    <cellStyle name="Normal 3 5 2 2 3" xfId="392"/>
    <cellStyle name="Normal 3 5 2 3" xfId="282"/>
    <cellStyle name="Normal 3 5 2 3 2" xfId="428"/>
    <cellStyle name="Normal 3 5 2 4" xfId="358"/>
    <cellStyle name="Normal 3 5 3" xfId="228"/>
    <cellStyle name="Normal 3 5 3 2" xfId="299"/>
    <cellStyle name="Normal 3 5 3 2 2" xfId="445"/>
    <cellStyle name="Normal 3 5 3 3" xfId="375"/>
    <cellStyle name="Normal 3 5 4" xfId="265"/>
    <cellStyle name="Normal 3 5 4 2" xfId="411"/>
    <cellStyle name="Normal 3 5 5" xfId="341"/>
    <cellStyle name="Normal 3 6" xfId="145"/>
    <cellStyle name="Normal 3 6 2" xfId="212"/>
    <cellStyle name="Normal 3 6 2 2" xfId="246"/>
    <cellStyle name="Normal 3 6 2 2 2" xfId="317"/>
    <cellStyle name="Normal 3 6 2 2 2 2" xfId="463"/>
    <cellStyle name="Normal 3 6 2 2 3" xfId="393"/>
    <cellStyle name="Normal 3 6 2 3" xfId="283"/>
    <cellStyle name="Normal 3 6 2 3 2" xfId="429"/>
    <cellStyle name="Normal 3 6 2 4" xfId="359"/>
    <cellStyle name="Normal 3 6 3" xfId="229"/>
    <cellStyle name="Normal 3 6 3 2" xfId="300"/>
    <cellStyle name="Normal 3 6 3 2 2" xfId="446"/>
    <cellStyle name="Normal 3 6 3 3" xfId="376"/>
    <cellStyle name="Normal 3 6 4" xfId="266"/>
    <cellStyle name="Normal 3 6 4 2" xfId="412"/>
    <cellStyle name="Normal 3 6 5" xfId="342"/>
    <cellStyle name="Normal 3 7" xfId="146"/>
    <cellStyle name="Normal 3 7 2" xfId="213"/>
    <cellStyle name="Normal 3 7 2 2" xfId="247"/>
    <cellStyle name="Normal 3 7 2 2 2" xfId="318"/>
    <cellStyle name="Normal 3 7 2 2 2 2" xfId="464"/>
    <cellStyle name="Normal 3 7 2 2 3" xfId="394"/>
    <cellStyle name="Normal 3 7 2 3" xfId="284"/>
    <cellStyle name="Normal 3 7 2 3 2" xfId="430"/>
    <cellStyle name="Normal 3 7 2 4" xfId="360"/>
    <cellStyle name="Normal 3 7 3" xfId="230"/>
    <cellStyle name="Normal 3 7 3 2" xfId="301"/>
    <cellStyle name="Normal 3 7 3 2 2" xfId="447"/>
    <cellStyle name="Normal 3 7 3 3" xfId="377"/>
    <cellStyle name="Normal 3 7 4" xfId="267"/>
    <cellStyle name="Normal 3 7 4 2" xfId="413"/>
    <cellStyle name="Normal 3 7 5" xfId="343"/>
    <cellStyle name="Normal 3 8" xfId="147"/>
    <cellStyle name="Normal 3 8 2" xfId="214"/>
    <cellStyle name="Normal 3 8 2 2" xfId="248"/>
    <cellStyle name="Normal 3 8 2 2 2" xfId="319"/>
    <cellStyle name="Normal 3 8 2 2 2 2" xfId="465"/>
    <cellStyle name="Normal 3 8 2 2 3" xfId="395"/>
    <cellStyle name="Normal 3 8 2 3" xfId="285"/>
    <cellStyle name="Normal 3 8 2 3 2" xfId="431"/>
    <cellStyle name="Normal 3 8 2 4" xfId="361"/>
    <cellStyle name="Normal 3 8 3" xfId="231"/>
    <cellStyle name="Normal 3 8 3 2" xfId="302"/>
    <cellStyle name="Normal 3 8 3 2 2" xfId="448"/>
    <cellStyle name="Normal 3 8 3 3" xfId="378"/>
    <cellStyle name="Normal 3 8 4" xfId="268"/>
    <cellStyle name="Normal 3 8 4 2" xfId="414"/>
    <cellStyle name="Normal 3 8 5" xfId="344"/>
    <cellStyle name="Normal 3 9" xfId="148"/>
    <cellStyle name="Normal 3 9 2" xfId="215"/>
    <cellStyle name="Normal 3 9 2 2" xfId="249"/>
    <cellStyle name="Normal 3 9 2 2 2" xfId="320"/>
    <cellStyle name="Normal 3 9 2 2 2 2" xfId="466"/>
    <cellStyle name="Normal 3 9 2 2 3" xfId="396"/>
    <cellStyle name="Normal 3 9 2 3" xfId="286"/>
    <cellStyle name="Normal 3 9 2 3 2" xfId="432"/>
    <cellStyle name="Normal 3 9 2 4" xfId="362"/>
    <cellStyle name="Normal 3 9 3" xfId="232"/>
    <cellStyle name="Normal 3 9 3 2" xfId="303"/>
    <cellStyle name="Normal 3 9 3 2 2" xfId="449"/>
    <cellStyle name="Normal 3 9 3 3" xfId="379"/>
    <cellStyle name="Normal 3 9 4" xfId="269"/>
    <cellStyle name="Normal 3 9 4 2" xfId="415"/>
    <cellStyle name="Normal 3 9 5" xfId="345"/>
    <cellStyle name="Normal 4" xfId="149"/>
    <cellStyle name="Normal 4 2" xfId="216"/>
    <cellStyle name="Normal 4 2 2" xfId="250"/>
    <cellStyle name="Normal 4 2 2 2" xfId="321"/>
    <cellStyle name="Normal 4 2 2 2 2" xfId="467"/>
    <cellStyle name="Normal 4 2 2 3" xfId="397"/>
    <cellStyle name="Normal 4 2 3" xfId="287"/>
    <cellStyle name="Normal 4 2 3 2" xfId="433"/>
    <cellStyle name="Normal 4 2 4" xfId="363"/>
    <cellStyle name="Normal 4 3" xfId="233"/>
    <cellStyle name="Normal 4 3 2" xfId="304"/>
    <cellStyle name="Normal 4 3 2 2" xfId="450"/>
    <cellStyle name="Normal 4 3 3" xfId="380"/>
    <cellStyle name="Normal 4 4" xfId="270"/>
    <cellStyle name="Normal 4 4 2" xfId="416"/>
    <cellStyle name="Normal 4 5" xfId="346"/>
    <cellStyle name="Normal 5" xfId="150"/>
    <cellStyle name="Normal 6" xfId="253"/>
    <cellStyle name="Normal 7" xfId="326"/>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327"/>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B19" sqref="B19"/>
    </sheetView>
  </sheetViews>
  <sheetFormatPr defaultRowHeight="15" x14ac:dyDescent="0.2"/>
  <cols>
    <col min="1" max="1" width="2.42578125" style="25" bestFit="1" customWidth="1"/>
    <col min="2" max="2" width="70.42578125" style="25" bestFit="1" customWidth="1"/>
    <col min="3" max="3" width="61.140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176</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68"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abSelected="1" topLeftCell="A7" zoomScale="80" zoomScaleNormal="80" workbookViewId="0">
      <pane xSplit="4" ySplit="13" topLeftCell="K26" activePane="bottomRight" state="frozen"/>
      <selection activeCell="A7" sqref="A7"/>
      <selection pane="topRight" activeCell="E7" sqref="E7"/>
      <selection pane="bottomLeft" activeCell="A20" sqref="A20"/>
      <selection pane="bottomRight" activeCell="AB31" sqref="AB3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INDEPENDENCE AMERICAN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112546.79</v>
      </c>
      <c r="L21" s="83">
        <f>'Pt 2 Premium and Claims'!L22+'Pt 2 Premium and Claims'!L23-'Pt 2 Premium and Claims'!L24-'Pt 2 Premium and Claims'!L25</f>
        <v>110408.90330189302</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71512.5</v>
      </c>
      <c r="L24" s="83">
        <f>'Pt 2 Premium and Claims'!L51</f>
        <v>49697.550499999998</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19814.194281120235</v>
      </c>
      <c r="L28" s="104">
        <v>19814.194281120235</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103.91330430668691</v>
      </c>
      <c r="L31" s="407">
        <v>103.91330430668691</v>
      </c>
      <c r="M31" s="106"/>
      <c r="N31" s="105"/>
      <c r="O31" s="106"/>
      <c r="P31" s="108"/>
    </row>
    <row r="32" spans="2:16" x14ac:dyDescent="0.2">
      <c r="B32" s="79"/>
      <c r="C32" s="101"/>
      <c r="D32" s="109" t="s">
        <v>104</v>
      </c>
      <c r="E32" s="106"/>
      <c r="F32" s="108"/>
      <c r="G32" s="104"/>
      <c r="H32" s="105"/>
      <c r="I32" s="106"/>
      <c r="J32" s="107"/>
      <c r="K32" s="106">
        <v>2508.9519122385982</v>
      </c>
      <c r="L32" s="104">
        <v>2508.9519122385982</v>
      </c>
      <c r="M32" s="106"/>
      <c r="N32" s="105"/>
      <c r="O32" s="106"/>
      <c r="P32" s="108"/>
    </row>
    <row r="33" spans="2:16" x14ac:dyDescent="0.2">
      <c r="B33" s="79"/>
      <c r="C33" s="101"/>
      <c r="D33" s="109" t="s">
        <v>103</v>
      </c>
      <c r="E33" s="106"/>
      <c r="F33" s="108"/>
      <c r="G33" s="104"/>
      <c r="H33" s="105"/>
      <c r="I33" s="106"/>
      <c r="J33" s="107"/>
      <c r="K33" s="106"/>
      <c r="L33" s="104"/>
      <c r="M33" s="106"/>
      <c r="N33" s="105"/>
      <c r="O33" s="106"/>
      <c r="P33" s="108"/>
    </row>
    <row r="34" spans="2:16" x14ac:dyDescent="0.2">
      <c r="B34" s="79"/>
      <c r="C34" s="101">
        <v>3.3</v>
      </c>
      <c r="D34" s="109" t="s">
        <v>21</v>
      </c>
      <c r="E34" s="110"/>
      <c r="F34" s="108"/>
      <c r="G34" s="104"/>
      <c r="H34" s="105"/>
      <c r="I34" s="106"/>
      <c r="J34" s="107"/>
      <c r="K34" s="110">
        <v>92.178352925834687</v>
      </c>
      <c r="L34" s="405">
        <v>92.178352925834687</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406">
        <f t="shared" si="0"/>
        <v>22519.237850591355</v>
      </c>
      <c r="L35" s="112">
        <f t="shared" si="0"/>
        <v>22519.237850591355</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-11.915690838699572</v>
      </c>
      <c r="L41" s="108">
        <v>-11.915690838699572</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-11.915690838699572</v>
      </c>
      <c r="L44" s="83">
        <f t="shared" si="1"/>
        <v>-11.915690838699572</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267</v>
      </c>
      <c r="L47" s="126">
        <v>253</v>
      </c>
      <c r="M47" s="125"/>
      <c r="N47" s="126"/>
      <c r="O47" s="125"/>
      <c r="P47" s="103"/>
    </row>
    <row r="48" spans="2:16" s="39" customFormat="1" x14ac:dyDescent="0.2">
      <c r="B48" s="97"/>
      <c r="C48" s="101">
        <v>5.2</v>
      </c>
      <c r="D48" s="109" t="s">
        <v>27</v>
      </c>
      <c r="E48" s="125"/>
      <c r="F48" s="126"/>
      <c r="G48" s="125"/>
      <c r="H48" s="126"/>
      <c r="I48" s="125"/>
      <c r="J48" s="126"/>
      <c r="K48" s="125">
        <v>3212.3998920000004</v>
      </c>
      <c r="L48" s="126">
        <v>3036</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267.69999100000001</v>
      </c>
      <c r="L49" s="129">
        <f t="shared" si="2"/>
        <v>253</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v>1073.1575481136533</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5" type="noConversion"/>
  <conditionalFormatting sqref="E38:E39 E41:E42 E28:E29 E31:E35 G28:G29 G31:G34 I28:I29 I31:I34 E35:F35 E44 I44 G44 E47:F48">
    <cfRule type="cellIs" dxfId="46" priority="77" stopIfTrue="1" operator="lessThan">
      <formula>0</formula>
    </cfRule>
  </conditionalFormatting>
  <conditionalFormatting sqref="K29 K31:K34 M28:M29 M31:M34 O28:O29 O31:O34 O44 M44 K44">
    <cfRule type="cellIs" dxfId="45" priority="46" stopIfTrue="1" operator="lessThan">
      <formula>0</formula>
    </cfRule>
  </conditionalFormatting>
  <conditionalFormatting sqref="G35:H35">
    <cfRule type="cellIs" dxfId="44" priority="18" stopIfTrue="1" operator="lessThan">
      <formula>0</formula>
    </cfRule>
  </conditionalFormatting>
  <conditionalFormatting sqref="I35:J35">
    <cfRule type="cellIs" dxfId="43" priority="17" stopIfTrue="1" operator="lessThan">
      <formula>0</formula>
    </cfRule>
  </conditionalFormatting>
  <conditionalFormatting sqref="K35:L35">
    <cfRule type="cellIs" dxfId="42" priority="16" stopIfTrue="1" operator="lessThan">
      <formula>0</formula>
    </cfRule>
  </conditionalFormatting>
  <conditionalFormatting sqref="M35:N35">
    <cfRule type="cellIs" dxfId="41" priority="15" stopIfTrue="1" operator="lessThan">
      <formula>0</formula>
    </cfRule>
  </conditionalFormatting>
  <conditionalFormatting sqref="O35:P35">
    <cfRule type="cellIs" dxfId="40" priority="14" stopIfTrue="1" operator="lessThan">
      <formula>0</formula>
    </cfRule>
  </conditionalFormatting>
  <conditionalFormatting sqref="G38:G39 I38:I39 K38:K39 M38:M39 O38:O39">
    <cfRule type="cellIs" dxfId="39" priority="13" stopIfTrue="1" operator="lessThan">
      <formula>0</formula>
    </cfRule>
  </conditionalFormatting>
  <conditionalFormatting sqref="F43">
    <cfRule type="cellIs" dxfId="38" priority="12" stopIfTrue="1" operator="lessThan">
      <formula>0</formula>
    </cfRule>
  </conditionalFormatting>
  <conditionalFormatting sqref="E43">
    <cfRule type="cellIs" dxfId="37" priority="10" stopIfTrue="1" operator="lessThan">
      <formula>0</formula>
    </cfRule>
  </conditionalFormatting>
  <conditionalFormatting sqref="H43 J43 L43 N43">
    <cfRule type="cellIs" dxfId="36" priority="8" stopIfTrue="1" operator="lessThan">
      <formula>0</formula>
    </cfRule>
  </conditionalFormatting>
  <conditionalFormatting sqref="G43 I43 K43 M43 O43">
    <cfRule type="cellIs" dxfId="35" priority="7" stopIfTrue="1" operator="lessThan">
      <formula>0</formula>
    </cfRule>
  </conditionalFormatting>
  <conditionalFormatting sqref="G41:G42 I41:I42 K41:K42 M41:M42 O41:O42">
    <cfRule type="cellIs" dxfId="34" priority="6" stopIfTrue="1" operator="lessThan">
      <formula>0</formula>
    </cfRule>
  </conditionalFormatting>
  <conditionalFormatting sqref="G47:O48">
    <cfRule type="cellIs" dxfId="33" priority="5" stopIfTrue="1" operator="lessThan">
      <formula>0</formula>
    </cfRule>
  </conditionalFormatting>
  <conditionalFormatting sqref="L28">
    <cfRule type="cellIs" dxfId="32" priority="3" stopIfTrue="1" operator="lessThan">
      <formula>0</formula>
    </cfRule>
  </conditionalFormatting>
  <conditionalFormatting sqref="L31:L34">
    <cfRule type="cellIs" dxfId="31" priority="2" stopIfTrue="1" operator="lessThan">
      <formula>0</formula>
    </cfRule>
  </conditionalFormatting>
  <conditionalFormatting sqref="K28">
    <cfRule type="cellIs" dxfId="30"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pane xSplit="4" ySplit="20" topLeftCell="H48" activePane="bottomRight" state="frozen"/>
      <selection pane="topRight" activeCell="E1" sqref="E1"/>
      <selection pane="bottomLeft" activeCell="A21" sqref="A21"/>
      <selection pane="bottomRight" activeCell="K36" sqref="K3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INDEPENDENCE AMERICAN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112546.79</v>
      </c>
      <c r="L22" s="166">
        <v>110408.90330189302</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49676.82</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47861.2</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21835.68</v>
      </c>
      <c r="L36" s="176"/>
      <c r="M36" s="165"/>
      <c r="N36" s="178"/>
      <c r="O36" s="165"/>
      <c r="P36" s="176"/>
    </row>
    <row r="37" spans="1:16" s="39" customFormat="1" ht="30" x14ac:dyDescent="0.2">
      <c r="B37" s="97"/>
      <c r="C37" s="80"/>
      <c r="D37" s="81" t="s">
        <v>43</v>
      </c>
      <c r="E37" s="177"/>
      <c r="F37" s="166"/>
      <c r="G37" s="177"/>
      <c r="H37" s="179"/>
      <c r="I37" s="177"/>
      <c r="J37" s="166"/>
      <c r="K37" s="177"/>
      <c r="L37" s="166">
        <v>1836.3505</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71512.5</v>
      </c>
      <c r="L51" s="190">
        <f>L30+L33+L37+L41+L44+L47+L48+L50</f>
        <v>49697.550499999998</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7" zoomScaleNormal="100" workbookViewId="0">
      <selection activeCell="D18" sqref="D1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INDEPENDENCE AMERICAN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161</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163</v>
      </c>
      <c r="C26" s="212"/>
      <c r="D26" s="350" t="s">
        <v>162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164</v>
      </c>
      <c r="C33" s="212"/>
      <c r="D33" s="350" t="s">
        <v>166</v>
      </c>
      <c r="E33" s="208"/>
    </row>
    <row r="34" spans="2:5" s="199" customFormat="1" ht="35.25" customHeight="1" x14ac:dyDescent="0.2">
      <c r="B34" s="203" t="s">
        <v>165</v>
      </c>
      <c r="C34" s="212"/>
      <c r="D34" s="350" t="s">
        <v>167</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168</v>
      </c>
      <c r="C47" s="212"/>
      <c r="D47" s="350" t="s">
        <v>170</v>
      </c>
      <c r="E47" s="208"/>
    </row>
    <row r="48" spans="2:5" s="199" customFormat="1" ht="35.25" customHeight="1" x14ac:dyDescent="0.2">
      <c r="B48" s="203" t="s">
        <v>169</v>
      </c>
      <c r="C48" s="212"/>
      <c r="D48" s="350" t="s">
        <v>171</v>
      </c>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174</v>
      </c>
      <c r="C76" s="217"/>
      <c r="D76" s="350" t="s">
        <v>175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E10" zoomScaleNormal="100" workbookViewId="0">
      <selection activeCell="Q30" sqref="Q30:R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INDEPENDENCE AMERICAN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2">
        <v>22916</v>
      </c>
      <c r="R21" s="262">
        <v>61919</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4">
        <v>22916</v>
      </c>
      <c r="R22" s="264">
        <v>61919</v>
      </c>
      <c r="S22" s="265">
        <f>'Pt 1 Summary of Data'!L24</f>
        <v>49697.550499999998</v>
      </c>
      <c r="T22" s="266">
        <f>SUM(Q22:S22)</f>
        <v>134532.55050000001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22916</v>
      </c>
      <c r="R23" s="267">
        <f>SUM(R$22:R$22)</f>
        <v>61919</v>
      </c>
      <c r="S23" s="267">
        <f>SUM(S$22:S$22)</f>
        <v>49697.550499999998</v>
      </c>
      <c r="T23" s="266">
        <f>SUM(Q23:S23)</f>
        <v>134532.55050000001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64">
        <v>87895</v>
      </c>
      <c r="R26" s="264">
        <v>149834</v>
      </c>
      <c r="S26" s="274">
        <f>'Pt 1 Summary of Data'!L21</f>
        <v>110408.90330189302</v>
      </c>
      <c r="T26" s="266">
        <f>SUM(Q26:S26)</f>
        <v>348137.90330189303</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64">
        <v>6611.9424986174763</v>
      </c>
      <c r="R27" s="264">
        <v>38605</v>
      </c>
      <c r="S27" s="274">
        <f>'Pt 1 Summary of Data'!L35</f>
        <v>22519.237850591355</v>
      </c>
      <c r="T27" s="266">
        <f>SUM(Q27:S27)</f>
        <v>67736.180349208837</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81283.057501382529</v>
      </c>
      <c r="R28" s="274">
        <f t="shared" si="0"/>
        <v>111229</v>
      </c>
      <c r="S28" s="274">
        <f t="shared" si="0"/>
        <v>87889.665451301669</v>
      </c>
      <c r="T28" s="112">
        <f>T$26-T$27</f>
        <v>280401.72295268421</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201</v>
      </c>
      <c r="R30" s="279">
        <v>339</v>
      </c>
      <c r="S30" s="280">
        <f>'Pt 1 Summary of Data'!L49</f>
        <v>253</v>
      </c>
      <c r="T30" s="281">
        <f>SUM(Q30:S30)</f>
        <v>793</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7" type="noConversion"/>
  <conditionalFormatting sqref="G26:G27">
    <cfRule type="cellIs" dxfId="17" priority="70" stopIfTrue="1" operator="lessThan">
      <formula>0</formula>
    </cfRule>
  </conditionalFormatting>
  <conditionalFormatting sqref="K26:K27">
    <cfRule type="cellIs" dxfId="16" priority="33" stopIfTrue="1" operator="lessThan">
      <formula>0</formula>
    </cfRule>
  </conditionalFormatting>
  <conditionalFormatting sqref="S26:S27">
    <cfRule type="cellIs" dxfId="15" priority="29" stopIfTrue="1" operator="lessThan">
      <formula>0</formula>
    </cfRule>
  </conditionalFormatting>
  <conditionalFormatting sqref="O26:O27">
    <cfRule type="cellIs" dxfId="14" priority="30" stopIfTrue="1" operator="lessThan">
      <formula>0</formula>
    </cfRule>
  </conditionalFormatting>
  <conditionalFormatting sqref="W26:W27">
    <cfRule type="cellIs" dxfId="13" priority="27" stopIfTrue="1" operator="lessThan">
      <formula>0</formula>
    </cfRule>
  </conditionalFormatting>
  <conditionalFormatting sqref="AA26:AA27">
    <cfRule type="cellIs" dxfId="12" priority="25" stopIfTrue="1" operator="lessThan">
      <formula>0</formula>
    </cfRule>
  </conditionalFormatting>
  <conditionalFormatting sqref="E26:F27">
    <cfRule type="cellIs" dxfId="11" priority="13" stopIfTrue="1" operator="lessThan">
      <formula>0</formula>
    </cfRule>
  </conditionalFormatting>
  <conditionalFormatting sqref="I26">
    <cfRule type="cellIs" dxfId="10" priority="12" stopIfTrue="1" operator="lessThan">
      <formula>0</formula>
    </cfRule>
  </conditionalFormatting>
  <conditionalFormatting sqref="I27">
    <cfRule type="cellIs" dxfId="9" priority="11" stopIfTrue="1" operator="lessThan">
      <formula>0</formula>
    </cfRule>
  </conditionalFormatting>
  <conditionalFormatting sqref="J26:J27">
    <cfRule type="cellIs" dxfId="8" priority="10" stopIfTrue="1" operator="lessThan">
      <formula>0</formula>
    </cfRule>
  </conditionalFormatting>
  <conditionalFormatting sqref="M26:M27">
    <cfRule type="cellIs" dxfId="7" priority="9" stopIfTrue="1" operator="lessThan">
      <formula>0</formula>
    </cfRule>
  </conditionalFormatting>
  <conditionalFormatting sqref="N26:N27">
    <cfRule type="cellIs" dxfId="6" priority="8" stopIfTrue="1" operator="lessThan">
      <formula>0</formula>
    </cfRule>
  </conditionalFormatting>
  <conditionalFormatting sqref="R26:R27">
    <cfRule type="cellIs" dxfId="5" priority="6" stopIfTrue="1" operator="lessThan">
      <formula>0</formula>
    </cfRule>
  </conditionalFormatting>
  <conditionalFormatting sqref="U26:U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Y26:Y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Q26:Q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INDEPENDENCE AMERICAN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INDEPENDENCE AMERICAN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2021-09-07T13:54:25Z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