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0" windowWidth="9420" windowHeight="5700" activeTab="1"/>
  </bookViews>
  <sheets>
    <sheet name="Company Contact Worksheet" sheetId="1" r:id="rId1"/>
    <sheet name="Data Worksheet" sheetId="2" r:id="rId2"/>
    <sheet name="EQ BackEnd" sheetId="3" state="hidden" r:id="rId3"/>
    <sheet name="Co Info Trans" sheetId="4" state="hidden" r:id="rId4"/>
  </sheets>
  <definedNames>
    <definedName name="eq_exp_data">'EQ BackEnd'!$A$3:$BR$3</definedName>
    <definedName name="Group_Detail">'Co Info Trans'!$A$5:$C$24</definedName>
    <definedName name="_xlnm.Print_Area" localSheetId="0">'Company Contact Worksheet'!$A$1:$J$45</definedName>
    <definedName name="_xlnm.Print_Area" localSheetId="1">'Data Worksheet'!$A$1:$I$47</definedName>
  </definedNames>
  <calcPr fullCalcOnLoad="1"/>
</workbook>
</file>

<file path=xl/sharedStrings.xml><?xml version="1.0" encoding="utf-8"?>
<sst xmlns="http://schemas.openxmlformats.org/spreadsheetml/2006/main" count="171" uniqueCount="154">
  <si>
    <t>Group/Company:</t>
  </si>
  <si>
    <t>Group #:</t>
  </si>
  <si>
    <t>NAIC #:</t>
  </si>
  <si>
    <t>NAIC #</t>
  </si>
  <si>
    <t>Column 1</t>
  </si>
  <si>
    <t>Column 2</t>
  </si>
  <si>
    <t>Column 3</t>
  </si>
  <si>
    <t>Column 4</t>
  </si>
  <si>
    <t>Total No. of</t>
  </si>
  <si>
    <t>Total Direct</t>
  </si>
  <si>
    <t>Direct Written</t>
  </si>
  <si>
    <t>EQ Premiums</t>
  </si>
  <si>
    <t>1.  Total Personal Lines:</t>
  </si>
  <si>
    <t xml:space="preserve">     a.  Homeowners</t>
  </si>
  <si>
    <t xml:space="preserve">     b.  Rental</t>
  </si>
  <si>
    <t xml:space="preserve">     c.  Condo Unit Owners</t>
  </si>
  <si>
    <t xml:space="preserve">     d.  Dwelling Fire</t>
  </si>
  <si>
    <t xml:space="preserve">     e.  Mobilehome</t>
  </si>
  <si>
    <t>2.  Total Commercial Lines:</t>
  </si>
  <si>
    <t xml:space="preserve">     a.  Commercial Fire</t>
  </si>
  <si>
    <t xml:space="preserve">     b.  Commercial Multiple Peril
          (Non-Liab.)</t>
  </si>
  <si>
    <t>NAIC</t>
  </si>
  <si>
    <t>COMPANY</t>
  </si>
  <si>
    <t>GRP #</t>
  </si>
  <si>
    <t>COMPANIES WITHIN GROUP:</t>
  </si>
  <si>
    <t>(EXCLUDING EQ):</t>
  </si>
  <si>
    <t>3.   Sub-Totals for Personal + Commercial Lines:</t>
  </si>
  <si>
    <t>(INCLUDING CEA):</t>
  </si>
  <si>
    <t xml:space="preserve">Policies In-Force </t>
  </si>
  <si>
    <t>No. of EQ Policies &amp;</t>
  </si>
  <si>
    <t>Endorsements In-</t>
  </si>
  <si>
    <t xml:space="preserve">     a. Total Business</t>
  </si>
  <si>
    <t>[Total WP reported by your company/group's annual statement]</t>
  </si>
  <si>
    <r>
      <t>5.  Explanation of Difference</t>
    </r>
    <r>
      <rPr>
        <sz val="11"/>
        <rFont val="Times New Roman"/>
        <family val="1"/>
      </rPr>
      <t xml:space="preserve">: </t>
    </r>
    <r>
      <rPr>
        <b/>
        <sz val="11"/>
        <color indexed="10"/>
        <rFont val="Times New Roman"/>
        <family val="1"/>
      </rPr>
      <t>Provide explanation below</t>
    </r>
    <r>
      <rPr>
        <sz val="11"/>
        <rFont val="Times New Roman"/>
        <family val="1"/>
      </rPr>
      <t xml:space="preserve">, if </t>
    </r>
    <r>
      <rPr>
        <b/>
        <sz val="11"/>
        <rFont val="Times New Roman"/>
        <family val="1"/>
      </rPr>
      <t>Item 4a.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Total Business</t>
    </r>
  </si>
  <si>
    <t>Name</t>
  </si>
  <si>
    <t>Group</t>
  </si>
  <si>
    <t>Address</t>
  </si>
  <si>
    <t>City</t>
  </si>
  <si>
    <t>State</t>
  </si>
  <si>
    <t>ZIP</t>
  </si>
  <si>
    <t>Contact</t>
  </si>
  <si>
    <t>Phone</t>
  </si>
  <si>
    <t>Title</t>
  </si>
  <si>
    <t>Fax</t>
  </si>
  <si>
    <t>Email</t>
  </si>
  <si>
    <t>Date</t>
  </si>
  <si>
    <t>1A_COL1</t>
  </si>
  <si>
    <t>1A_COL2</t>
  </si>
  <si>
    <t>1A_COL3</t>
  </si>
  <si>
    <t>1A_COL4</t>
  </si>
  <si>
    <t>1B_COL1</t>
  </si>
  <si>
    <t>1B_COL2</t>
  </si>
  <si>
    <t>1B_COL3</t>
  </si>
  <si>
    <t>1B_COL4</t>
  </si>
  <si>
    <t>1C_COL1</t>
  </si>
  <si>
    <t>1C_COL2</t>
  </si>
  <si>
    <t>1C_COL3</t>
  </si>
  <si>
    <t>1C_COL4</t>
  </si>
  <si>
    <t>1D_COL2</t>
  </si>
  <si>
    <t>1D_COL3</t>
  </si>
  <si>
    <t>1D_COL4</t>
  </si>
  <si>
    <t>1D_COL1</t>
  </si>
  <si>
    <t>1E_COL2</t>
  </si>
  <si>
    <t>1E_COL3</t>
  </si>
  <si>
    <t>1E_COL4</t>
  </si>
  <si>
    <t>1E_COL1</t>
  </si>
  <si>
    <t>2A_COL2</t>
  </si>
  <si>
    <t>2A_COL3</t>
  </si>
  <si>
    <t>2A_COL4</t>
  </si>
  <si>
    <t>2A_COL1</t>
  </si>
  <si>
    <t>2B_COL2</t>
  </si>
  <si>
    <t>2B_COL3</t>
  </si>
  <si>
    <t>2B_COL4</t>
  </si>
  <si>
    <t>2B_COL1</t>
  </si>
  <si>
    <t>TOT_COL1</t>
  </si>
  <si>
    <t>TOT_COL2</t>
  </si>
  <si>
    <t>TOT_COL3</t>
  </si>
  <si>
    <t>TOT_COL4</t>
  </si>
  <si>
    <t>SECTION3_SUBTOTALS</t>
  </si>
  <si>
    <t>SECTION1_HOMEOWNERS</t>
  </si>
  <si>
    <t>SECTION1_RENTAL</t>
  </si>
  <si>
    <t>SECTION1_CONDO</t>
  </si>
  <si>
    <t>SECTION1_DWELLING</t>
  </si>
  <si>
    <t>SECTION1_MOBILEHOME</t>
  </si>
  <si>
    <t>SETION2_CMP</t>
  </si>
  <si>
    <t>SECTION2_CMLFIRE</t>
  </si>
  <si>
    <t>SECTION4</t>
  </si>
  <si>
    <t>4A</t>
  </si>
  <si>
    <t>4B</t>
  </si>
  <si>
    <t>4C</t>
  </si>
  <si>
    <t>4D</t>
  </si>
  <si>
    <t>4E</t>
  </si>
  <si>
    <t>4F</t>
  </si>
  <si>
    <t>4G</t>
  </si>
  <si>
    <t>4H</t>
  </si>
  <si>
    <t>Company Info Worksheet</t>
  </si>
  <si>
    <t xml:space="preserve">     g. CEA Premium ONLY, DWP*</t>
  </si>
  <si>
    <r>
      <t xml:space="preserve">     </t>
    </r>
    <r>
      <rPr>
        <b/>
        <sz val="11"/>
        <rFont val="Times New Roman"/>
        <family val="1"/>
      </rPr>
      <t xml:space="preserve">does not reconcile with the totals from your company's Annual Statement - Calif. State Page Exhibit </t>
    </r>
  </si>
  <si>
    <r>
      <t xml:space="preserve">    </t>
    </r>
    <r>
      <rPr>
        <b/>
        <sz val="11"/>
        <rFont val="Times New Roman"/>
        <family val="1"/>
      </rPr>
      <t xml:space="preserve"> for Lines 1, 4, 5.1 and 12. (Direct Written Premium)</t>
    </r>
  </si>
  <si>
    <t>4.   Reconciliation of Data with Annual Statement-Calif. State Page Exhibit:</t>
  </si>
  <si>
    <t xml:space="preserve">     d. CA Page Exhibit, Line 5.1, DWP*</t>
  </si>
  <si>
    <t xml:space="preserve">     c. CA Page Exhibit, Line 4, DWP*</t>
  </si>
  <si>
    <t xml:space="preserve">     b. CA Page Exhibit, Line 1, DWP*</t>
  </si>
  <si>
    <t xml:space="preserve">     e. CA Page Exhibit, Line 12, DWP*</t>
  </si>
  <si>
    <r>
      <t xml:space="preserve">     f. </t>
    </r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(Items 4b + 4c + 4d + 4e)</t>
    </r>
  </si>
  <si>
    <r>
      <t xml:space="preserve">     h. </t>
    </r>
    <r>
      <rPr>
        <b/>
        <sz val="12"/>
        <rFont val="Times New Roman"/>
        <family val="1"/>
      </rPr>
      <t>Difference</t>
    </r>
    <r>
      <rPr>
        <sz val="12"/>
        <rFont val="Times New Roman"/>
        <family val="1"/>
      </rPr>
      <t xml:space="preserve"> (4a - 4f - 4g)</t>
    </r>
  </si>
  <si>
    <t>CALIFORNIA DEPARTMENT OF INSURANCE</t>
  </si>
  <si>
    <t>DATA COLLECTION WORKBOOK</t>
  </si>
  <si>
    <t>Company Name</t>
  </si>
  <si>
    <t>NAIC Number</t>
  </si>
  <si>
    <t>Contact Person</t>
  </si>
  <si>
    <t>E-mail Address</t>
  </si>
  <si>
    <t>Telephone No.</t>
  </si>
  <si>
    <t>Fax No.</t>
  </si>
  <si>
    <t>File sent. Thank you!!!</t>
  </si>
  <si>
    <t>Ext</t>
  </si>
  <si>
    <t>FOR GROUP SUBMISSIONS ONLY - Enter individual NAIC code and company name for each company represented in this group submission</t>
  </si>
  <si>
    <t>(If reporting by Group, please provide a list of individual companies within your Group on the Company Contact Worksheet).</t>
  </si>
  <si>
    <r>
      <t>COMPLETE</t>
    </r>
    <r>
      <rPr>
        <sz val="10"/>
        <rFont val="Arial"/>
        <family val="0"/>
      </rPr>
      <t xml:space="preserve"> the data workbook and </t>
    </r>
    <r>
      <rPr>
        <b/>
        <i/>
        <sz val="10"/>
        <color indexed="10"/>
        <rFont val="Arial"/>
        <family val="2"/>
      </rPr>
      <t>E-MAIL</t>
    </r>
    <r>
      <rPr>
        <sz val="10"/>
        <rFont val="Arial"/>
        <family val="0"/>
      </rPr>
      <t xml:space="preserve"> the saved file by clicking on the e-mail icon.  This button activates a macro that will automatically send this data workbook to the California Department of Insurance.  If your security system prohibits this macro, simply send the workbook via your STANDARD E-MAIL OPERATING PROCEDURES.  Questions? Contact Erlinda Hayin at (213) 346-6311.</t>
    </r>
  </si>
  <si>
    <t>EARTHQUAKE INSURANCE</t>
  </si>
  <si>
    <t xml:space="preserve">   *  DWP stands for Direct Written Premiums</t>
  </si>
  <si>
    <t xml:space="preserve">       CEA stands for California Earthquake Authority</t>
  </si>
  <si>
    <t xml:space="preserve"> Complete the attached worksheets and Mail This Form to CDI</t>
  </si>
  <si>
    <t>Total</t>
  </si>
  <si>
    <t>Column 5</t>
  </si>
  <si>
    <t>Total EQ</t>
  </si>
  <si>
    <t>Written Premium</t>
  </si>
  <si>
    <t>Column 6</t>
  </si>
  <si>
    <t>1A_COL5</t>
  </si>
  <si>
    <t>1A_COL6</t>
  </si>
  <si>
    <t>1B_COL5</t>
  </si>
  <si>
    <t>1B_COL6</t>
  </si>
  <si>
    <t>1C_COL5</t>
  </si>
  <si>
    <t>1C_COL6</t>
  </si>
  <si>
    <t>1D_COL6</t>
  </si>
  <si>
    <t>1D_COL5</t>
  </si>
  <si>
    <t>1E_COL5</t>
  </si>
  <si>
    <t>1E_COL6</t>
  </si>
  <si>
    <t>2A_COL5</t>
  </si>
  <si>
    <t>2A_COL6</t>
  </si>
  <si>
    <t>2B_COL5</t>
  </si>
  <si>
    <t>2B_COL6</t>
  </si>
  <si>
    <t>TOT_COL5</t>
  </si>
  <si>
    <t>California Earthquake Insurance Premium, Exposure &amp; Policy Count Data Call</t>
  </si>
  <si>
    <r>
      <t xml:space="preserve">The purpose of this workbook is to collect written premium, exposure and policy count data for homeowners multi-peril, fire, and commercial multi-peril lines of business. 
This data is being collected pursuant to California Insurance Code Section 10089.13 (a).   
</t>
    </r>
    <r>
      <rPr>
        <b/>
        <i/>
        <sz val="10"/>
        <rFont val="Arial"/>
        <family val="2"/>
      </rPr>
      <t xml:space="preserve">Regardless of whether your company offers earthquake insurance, </t>
    </r>
    <r>
      <rPr>
        <b/>
        <i/>
        <u val="single"/>
        <sz val="10"/>
        <color indexed="10"/>
        <rFont val="Arial"/>
        <family val="2"/>
      </rPr>
      <t>this data is required from ALL companies writing new and/or renewal business in homeowners multi-peril, fire, and commercial multi-peril as defined in the Annual Statement.</t>
    </r>
  </si>
  <si>
    <t>Date Submitted:</t>
  </si>
  <si>
    <t>Exposure ($)</t>
  </si>
  <si>
    <t xml:space="preserve">    [DWP for Non-EQ (Item 3, Col. 1) + DWP for EQ (Item 3, Col. 4)]</t>
  </si>
  <si>
    <t xml:space="preserve">Group Code   </t>
  </si>
  <si>
    <t>Ext.</t>
  </si>
  <si>
    <t>DATA IS DUE NO LATER THAN MARCH 10, 2015</t>
  </si>
  <si>
    <t>PREMIUM, EXPOSURES &amp; POLICY COUNT (For the Year 2014)</t>
  </si>
  <si>
    <t>as of 12/31/14</t>
  </si>
  <si>
    <t>Force as of 12/31/14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</si>
</sst>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00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[$$-409]#,##0"/>
    <numFmt numFmtId="176" formatCode="mm/dd/yy"/>
    <numFmt numFmtId="177" formatCode="&quot;$&quot;#,##0"/>
    <numFmt numFmtId="178" formatCode="[$-409]dddd\,\ mmmm\ dd\,\ yyyy"/>
    <numFmt numFmtId="179" formatCode="m/d/yy;@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3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9"/>
      <name val="Times New Roman"/>
      <family val="1"/>
    </font>
    <font>
      <b/>
      <i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2" fillId="33" borderId="1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75" fontId="3" fillId="33" borderId="16" xfId="0" applyNumberFormat="1" applyFont="1" applyFill="1" applyBorder="1" applyAlignment="1" applyProtection="1">
      <alignment horizontal="right"/>
      <protection locked="0"/>
    </xf>
    <xf numFmtId="175" fontId="8" fillId="35" borderId="16" xfId="0" applyNumberFormat="1" applyFont="1" applyFill="1" applyBorder="1" applyAlignment="1" applyProtection="1">
      <alignment horizontal="right"/>
      <protection/>
    </xf>
    <xf numFmtId="175" fontId="8" fillId="35" borderId="17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2" fillId="36" borderId="18" xfId="0" applyFont="1" applyFill="1" applyBorder="1" applyAlignment="1" applyProtection="1">
      <alignment horizontal="center"/>
      <protection/>
    </xf>
    <xf numFmtId="175" fontId="8" fillId="35" borderId="19" xfId="0" applyNumberFormat="1" applyFont="1" applyFill="1" applyBorder="1" applyAlignment="1" applyProtection="1">
      <alignment horizontal="right"/>
      <protection/>
    </xf>
    <xf numFmtId="175" fontId="3" fillId="33" borderId="19" xfId="0" applyNumberFormat="1" applyFont="1" applyFill="1" applyBorder="1" applyAlignment="1" applyProtection="1">
      <alignment horizontal="right"/>
      <protection locked="0"/>
    </xf>
    <xf numFmtId="175" fontId="3" fillId="33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175" fontId="8" fillId="35" borderId="21" xfId="0" applyNumberFormat="1" applyFont="1" applyFill="1" applyBorder="1" applyAlignment="1" applyProtection="1">
      <alignment horizontal="right"/>
      <protection/>
    </xf>
    <xf numFmtId="0" fontId="13" fillId="0" borderId="18" xfId="0" applyFont="1" applyFill="1" applyBorder="1" applyAlignment="1" applyProtection="1">
      <alignment horizontal="center"/>
      <protection/>
    </xf>
    <xf numFmtId="175" fontId="8" fillId="35" borderId="22" xfId="0" applyNumberFormat="1" applyFont="1" applyFill="1" applyBorder="1" applyAlignment="1" applyProtection="1">
      <alignment horizontal="right"/>
      <protection/>
    </xf>
    <xf numFmtId="175" fontId="8" fillId="35" borderId="23" xfId="0" applyNumberFormat="1" applyFont="1" applyFill="1" applyBorder="1" applyAlignment="1" applyProtection="1">
      <alignment horizontal="right"/>
      <protection/>
    </xf>
    <xf numFmtId="38" fontId="3" fillId="0" borderId="0" xfId="0" applyNumberFormat="1" applyFont="1" applyFill="1" applyBorder="1" applyAlignment="1" applyProtection="1">
      <alignment horizontal="left"/>
      <protection/>
    </xf>
    <xf numFmtId="175" fontId="15" fillId="36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175" fontId="8" fillId="37" borderId="24" xfId="0" applyNumberFormat="1" applyFont="1" applyFill="1" applyBorder="1" applyAlignment="1" applyProtection="1">
      <alignment horizontal="right"/>
      <protection/>
    </xf>
    <xf numFmtId="175" fontId="3" fillId="33" borderId="19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 hidden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1" fillId="33" borderId="25" xfId="0" applyFont="1" applyFill="1" applyBorder="1" applyAlignment="1" applyProtection="1">
      <alignment horizontal="left"/>
      <protection locked="0"/>
    </xf>
    <xf numFmtId="0" fontId="11" fillId="33" borderId="25" xfId="0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5" xfId="0" applyFont="1" applyFill="1" applyBorder="1" applyAlignment="1" applyProtection="1">
      <alignment/>
      <protection/>
    </xf>
    <xf numFmtId="169" fontId="11" fillId="33" borderId="25" xfId="0" applyNumberFormat="1" applyFont="1" applyFill="1" applyBorder="1" applyAlignment="1" applyProtection="1">
      <alignment/>
      <protection locked="0"/>
    </xf>
    <xf numFmtId="169" fontId="11" fillId="33" borderId="25" xfId="0" applyNumberFormat="1" applyFont="1" applyFill="1" applyBorder="1" applyAlignment="1" applyProtection="1">
      <alignment/>
      <protection/>
    </xf>
    <xf numFmtId="14" fontId="11" fillId="33" borderId="25" xfId="0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3" borderId="33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hidden="1" locked="0"/>
    </xf>
    <xf numFmtId="0" fontId="0" fillId="0" borderId="0" xfId="0" applyFont="1" applyFill="1" applyAlignment="1">
      <alignment/>
    </xf>
    <xf numFmtId="14" fontId="11" fillId="33" borderId="25" xfId="0" applyNumberFormat="1" applyFont="1" applyFill="1" applyBorder="1" applyAlignment="1" applyProtection="1">
      <alignment/>
      <protection locked="0"/>
    </xf>
    <xf numFmtId="164" fontId="6" fillId="33" borderId="25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2" fillId="36" borderId="0" xfId="0" applyFont="1" applyFill="1" applyBorder="1" applyAlignment="1" applyProtection="1">
      <alignment horizontal="center"/>
      <protection/>
    </xf>
    <xf numFmtId="38" fontId="3" fillId="33" borderId="24" xfId="0" applyNumberFormat="1" applyFont="1" applyFill="1" applyBorder="1" applyAlignment="1" applyProtection="1">
      <alignment horizontal="right"/>
      <protection locked="0"/>
    </xf>
    <xf numFmtId="38" fontId="3" fillId="33" borderId="36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12" fillId="36" borderId="37" xfId="0" applyFont="1" applyFill="1" applyBorder="1" applyAlignment="1" applyProtection="1">
      <alignment horizontal="center"/>
      <protection/>
    </xf>
    <xf numFmtId="38" fontId="8" fillId="35" borderId="16" xfId="0" applyNumberFormat="1" applyFont="1" applyFill="1" applyBorder="1" applyAlignment="1" applyProtection="1">
      <alignment horizontal="right"/>
      <protection/>
    </xf>
    <xf numFmtId="38" fontId="3" fillId="33" borderId="16" xfId="0" applyNumberFormat="1" applyFont="1" applyFill="1" applyBorder="1" applyAlignment="1" applyProtection="1">
      <alignment horizontal="right"/>
      <protection locked="0"/>
    </xf>
    <xf numFmtId="38" fontId="3" fillId="33" borderId="38" xfId="0" applyNumberFormat="1" applyFont="1" applyFill="1" applyBorder="1" applyAlignment="1" applyProtection="1">
      <alignment horizontal="right"/>
      <protection locked="0"/>
    </xf>
    <xf numFmtId="38" fontId="8" fillId="35" borderId="39" xfId="0" applyNumberFormat="1" applyFont="1" applyFill="1" applyBorder="1" applyAlignment="1" applyProtection="1">
      <alignment horizontal="right"/>
      <protection/>
    </xf>
    <xf numFmtId="0" fontId="1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/>
      <protection/>
    </xf>
    <xf numFmtId="38" fontId="3" fillId="33" borderId="42" xfId="0" applyNumberFormat="1" applyFont="1" applyFill="1" applyBorder="1" applyAlignment="1" applyProtection="1">
      <alignment horizontal="right"/>
      <protection locked="0"/>
    </xf>
    <xf numFmtId="38" fontId="3" fillId="33" borderId="43" xfId="0" applyNumberFormat="1" applyFont="1" applyFill="1" applyBorder="1" applyAlignment="1" applyProtection="1">
      <alignment horizontal="right"/>
      <protection locked="0"/>
    </xf>
    <xf numFmtId="0" fontId="7" fillId="0" borderId="37" xfId="0" applyFont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>
      <alignment/>
    </xf>
    <xf numFmtId="175" fontId="8" fillId="35" borderId="44" xfId="0" applyNumberFormat="1" applyFont="1" applyFill="1" applyBorder="1" applyAlignment="1" applyProtection="1">
      <alignment horizontal="right"/>
      <protection/>
    </xf>
    <xf numFmtId="175" fontId="8" fillId="35" borderId="45" xfId="0" applyNumberFormat="1" applyFont="1" applyFill="1" applyBorder="1" applyAlignment="1" applyProtection="1">
      <alignment horizontal="right"/>
      <protection/>
    </xf>
    <xf numFmtId="175" fontId="8" fillId="35" borderId="46" xfId="0" applyNumberFormat="1" applyFont="1" applyFill="1" applyBorder="1" applyAlignment="1" applyProtection="1">
      <alignment horizontal="right"/>
      <protection/>
    </xf>
    <xf numFmtId="38" fontId="8" fillId="35" borderId="47" xfId="0" applyNumberFormat="1" applyFont="1" applyFill="1" applyBorder="1" applyAlignment="1" applyProtection="1">
      <alignment horizontal="right"/>
      <protection/>
    </xf>
    <xf numFmtId="175" fontId="8" fillId="35" borderId="48" xfId="0" applyNumberFormat="1" applyFont="1" applyFill="1" applyBorder="1" applyAlignment="1" applyProtection="1">
      <alignment horizontal="right"/>
      <protection/>
    </xf>
    <xf numFmtId="0" fontId="11" fillId="33" borderId="25" xfId="0" applyFont="1" applyFill="1" applyBorder="1" applyAlignment="1" applyProtection="1" quotePrefix="1">
      <alignment/>
      <protection locked="0"/>
    </xf>
    <xf numFmtId="0" fontId="30" fillId="36" borderId="0" xfId="0" applyFont="1" applyFill="1" applyAlignment="1">
      <alignment horizontal="left"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1" fontId="11" fillId="33" borderId="25" xfId="0" applyNumberFormat="1" applyFont="1" applyFill="1" applyBorder="1" applyAlignment="1" applyProtection="1">
      <alignment horizontal="left"/>
      <protection locked="0"/>
    </xf>
    <xf numFmtId="0" fontId="24" fillId="38" borderId="0" xfId="0" applyFont="1" applyFill="1" applyAlignment="1" applyProtection="1">
      <alignment vertical="center" wrapText="1"/>
      <protection/>
    </xf>
    <xf numFmtId="0" fontId="25" fillId="36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2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36" borderId="0" xfId="0" applyFont="1" applyFill="1" applyBorder="1" applyAlignment="1" applyProtection="1">
      <alignment horizontal="center"/>
      <protection/>
    </xf>
    <xf numFmtId="0" fontId="0" fillId="0" borderId="0" xfId="52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33" borderId="49" xfId="0" applyFont="1" applyFill="1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39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54"/>
  <sheetViews>
    <sheetView showGridLines="0" showRowColHeaders="0" zoomScalePageLayoutView="0" workbookViewId="0" topLeftCell="A37">
      <selection activeCell="A9" sqref="A9"/>
    </sheetView>
  </sheetViews>
  <sheetFormatPr defaultColWidth="0" defaultRowHeight="12.75" zeroHeight="1"/>
  <cols>
    <col min="1" max="1" width="9.140625" style="0" customWidth="1"/>
    <col min="2" max="2" width="11.421875" style="0" customWidth="1"/>
    <col min="3" max="3" width="9.140625" style="0" customWidth="1"/>
    <col min="4" max="4" width="12.28125" style="0" customWidth="1"/>
    <col min="5" max="5" width="10.7109375" style="0" customWidth="1"/>
    <col min="6" max="6" width="6.8515625" style="0" customWidth="1"/>
    <col min="7" max="7" width="11.28125" style="0" customWidth="1"/>
    <col min="8" max="8" width="11.140625" style="0" customWidth="1"/>
    <col min="9" max="11" width="9.140625" style="0" customWidth="1"/>
    <col min="12" max="16384" width="0" style="0" hidden="1" customWidth="1"/>
  </cols>
  <sheetData>
    <row r="1" spans="1:10" ht="23.25" customHeight="1">
      <c r="A1" s="134" t="s">
        <v>106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">
      <c r="A2" s="54" t="s">
        <v>143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0" ht="20.25">
      <c r="A4" s="129" t="s">
        <v>107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.7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04.25" customHeight="1">
      <c r="A6" s="131" t="s">
        <v>144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5.7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28.5" customHeight="1">
      <c r="A8" s="132" t="s">
        <v>150</v>
      </c>
      <c r="B8" s="132"/>
      <c r="C8" s="132"/>
      <c r="D8" s="132"/>
      <c r="E8" s="132"/>
      <c r="F8" s="132"/>
      <c r="G8" s="132"/>
      <c r="H8" s="133"/>
      <c r="I8" s="58"/>
      <c r="J8" s="58"/>
    </row>
    <row r="9" spans="1:10" ht="15.7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75">
      <c r="A10" s="58"/>
      <c r="B10" s="65"/>
      <c r="C10" s="66"/>
      <c r="D10" s="66"/>
      <c r="E10" s="66"/>
      <c r="F10" s="66"/>
      <c r="G10" s="66"/>
      <c r="H10" s="66"/>
      <c r="I10" s="66"/>
      <c r="J10" s="66"/>
    </row>
    <row r="11" spans="1:10" ht="15.75">
      <c r="A11" s="58"/>
      <c r="B11" s="67" t="s">
        <v>108</v>
      </c>
      <c r="C11" s="67"/>
      <c r="D11" s="72"/>
      <c r="E11" s="73"/>
      <c r="F11" s="73"/>
      <c r="G11" s="73"/>
      <c r="H11" s="73"/>
      <c r="I11" s="73"/>
      <c r="J11" s="67"/>
    </row>
    <row r="12" spans="1:10" ht="15.75">
      <c r="A12" s="58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5.75">
      <c r="A13" s="58"/>
      <c r="B13" s="67" t="s">
        <v>109</v>
      </c>
      <c r="C13" s="67"/>
      <c r="D13" s="72"/>
      <c r="E13" s="75"/>
      <c r="F13" s="135" t="s">
        <v>148</v>
      </c>
      <c r="G13" s="135"/>
      <c r="H13" s="76"/>
      <c r="I13" s="77"/>
      <c r="J13" s="67"/>
    </row>
    <row r="14" spans="1:10" ht="15.75">
      <c r="A14" s="58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5.75">
      <c r="A15" s="58"/>
      <c r="B15" s="67" t="s">
        <v>36</v>
      </c>
      <c r="C15" s="67"/>
      <c r="D15" s="74"/>
      <c r="E15" s="75"/>
      <c r="F15" s="75"/>
      <c r="G15" s="75"/>
      <c r="H15" s="75"/>
      <c r="I15" s="75"/>
      <c r="J15" s="67"/>
    </row>
    <row r="16" spans="1:10" ht="15.75">
      <c r="A16" s="58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5.75">
      <c r="A17" s="58"/>
      <c r="B17" s="67" t="s">
        <v>37</v>
      </c>
      <c r="C17" s="67"/>
      <c r="D17" s="74"/>
      <c r="E17" s="75"/>
      <c r="F17" s="75"/>
      <c r="G17" s="75"/>
      <c r="H17" s="75"/>
      <c r="I17" s="67"/>
      <c r="J17" s="67"/>
    </row>
    <row r="18" spans="1:10" ht="15.75">
      <c r="A18" s="58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5.75">
      <c r="A19" s="58"/>
      <c r="B19" s="67" t="s">
        <v>38</v>
      </c>
      <c r="C19" s="67"/>
      <c r="D19" s="74"/>
      <c r="E19" s="68"/>
      <c r="F19" s="68"/>
      <c r="G19" s="69" t="s">
        <v>39</v>
      </c>
      <c r="H19" s="126"/>
      <c r="I19" s="75"/>
      <c r="J19" s="67"/>
    </row>
    <row r="20" spans="1:10" ht="15.75">
      <c r="A20" s="58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5.75">
      <c r="A21" s="58"/>
      <c r="B21" s="67" t="s">
        <v>110</v>
      </c>
      <c r="C21" s="67"/>
      <c r="D21" s="74"/>
      <c r="E21" s="75"/>
      <c r="F21" s="75"/>
      <c r="G21" s="75"/>
      <c r="H21" s="75"/>
      <c r="I21" s="75"/>
      <c r="J21" s="67"/>
    </row>
    <row r="22" spans="1:10" ht="15.75">
      <c r="A22" s="58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5.75">
      <c r="A23" s="58"/>
      <c r="B23" s="67" t="s">
        <v>42</v>
      </c>
      <c r="C23" s="67"/>
      <c r="D23" s="74"/>
      <c r="E23" s="75"/>
      <c r="F23" s="75"/>
      <c r="G23" s="75"/>
      <c r="H23" s="75"/>
      <c r="I23" s="75"/>
      <c r="J23" s="67"/>
    </row>
    <row r="24" spans="1:10" ht="15.75">
      <c r="A24" s="58"/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5.75">
      <c r="A25" s="58"/>
      <c r="B25" s="67" t="s">
        <v>111</v>
      </c>
      <c r="C25" s="67"/>
      <c r="D25" s="74"/>
      <c r="E25" s="75"/>
      <c r="F25" s="75"/>
      <c r="G25" s="75"/>
      <c r="H25" s="75"/>
      <c r="I25" s="75"/>
      <c r="J25" s="67"/>
    </row>
    <row r="26" spans="1:10" ht="15.75">
      <c r="A26" s="58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5.75">
      <c r="A27" s="58"/>
      <c r="B27" s="67" t="s">
        <v>112</v>
      </c>
      <c r="C27" s="67"/>
      <c r="D27" s="93"/>
      <c r="E27" s="75"/>
      <c r="F27" s="75"/>
      <c r="G27" s="70" t="s">
        <v>149</v>
      </c>
      <c r="H27" s="130"/>
      <c r="I27" s="130"/>
      <c r="J27" s="71"/>
    </row>
    <row r="28" spans="1:10" ht="15.75">
      <c r="A28" s="58"/>
      <c r="B28" s="67"/>
      <c r="C28" s="67"/>
      <c r="D28" s="67"/>
      <c r="E28" s="67"/>
      <c r="F28" s="67"/>
      <c r="G28" s="71"/>
      <c r="H28" s="71"/>
      <c r="I28" s="71"/>
      <c r="J28" s="71"/>
    </row>
    <row r="29" spans="1:10" ht="15.75">
      <c r="A29" s="58"/>
      <c r="B29" s="67" t="s">
        <v>113</v>
      </c>
      <c r="C29" s="67"/>
      <c r="D29" s="93"/>
      <c r="E29" s="75"/>
      <c r="F29" s="75"/>
      <c r="G29" s="70"/>
      <c r="H29" s="71"/>
      <c r="I29" s="71"/>
      <c r="J29" s="71"/>
    </row>
    <row r="30" spans="1:10" ht="15.75">
      <c r="A30" s="58"/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>
      <c r="A31" s="58"/>
      <c r="B31" s="67" t="s">
        <v>145</v>
      </c>
      <c r="C31" s="67"/>
      <c r="D31" s="92"/>
      <c r="E31" s="78"/>
      <c r="F31" s="75"/>
      <c r="G31" s="69"/>
      <c r="J31" s="66"/>
    </row>
    <row r="32" spans="1:10" ht="15.75">
      <c r="A32" s="58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32.25" customHeight="1" thickBot="1">
      <c r="A33" s="58"/>
      <c r="B33" s="127" t="s">
        <v>116</v>
      </c>
      <c r="C33" s="127"/>
      <c r="D33" s="127"/>
      <c r="E33" s="127"/>
      <c r="F33" s="127"/>
      <c r="G33" s="127"/>
      <c r="H33" s="127"/>
      <c r="I33" s="127"/>
      <c r="J33" s="127"/>
    </row>
    <row r="34" spans="1:10" ht="16.5" thickTop="1">
      <c r="A34" s="58"/>
      <c r="B34" s="87" t="s">
        <v>21</v>
      </c>
      <c r="C34" s="85" t="s">
        <v>108</v>
      </c>
      <c r="D34" s="85"/>
      <c r="E34" s="86"/>
      <c r="F34" s="66"/>
      <c r="G34" s="87" t="s">
        <v>21</v>
      </c>
      <c r="H34" s="85" t="s">
        <v>108</v>
      </c>
      <c r="I34" s="85"/>
      <c r="J34" s="86"/>
    </row>
    <row r="35" spans="1:10" ht="15.75">
      <c r="A35" s="58"/>
      <c r="B35" s="88"/>
      <c r="C35" s="79"/>
      <c r="D35" s="80"/>
      <c r="E35" s="81"/>
      <c r="F35" s="66"/>
      <c r="G35" s="88"/>
      <c r="H35" s="79"/>
      <c r="I35" s="80"/>
      <c r="J35" s="81"/>
    </row>
    <row r="36" spans="1:10" ht="15.75">
      <c r="A36" s="58"/>
      <c r="B36" s="88"/>
      <c r="C36" s="79"/>
      <c r="D36" s="80"/>
      <c r="E36" s="81"/>
      <c r="F36" s="66"/>
      <c r="G36" s="88"/>
      <c r="H36" s="79"/>
      <c r="I36" s="80"/>
      <c r="J36" s="81"/>
    </row>
    <row r="37" spans="1:10" ht="15.75">
      <c r="A37" s="58"/>
      <c r="B37" s="88"/>
      <c r="C37" s="79"/>
      <c r="D37" s="80"/>
      <c r="E37" s="81"/>
      <c r="F37" s="66"/>
      <c r="G37" s="88"/>
      <c r="H37" s="79"/>
      <c r="I37" s="80"/>
      <c r="J37" s="81"/>
    </row>
    <row r="38" spans="1:10" ht="15.75">
      <c r="A38" s="58"/>
      <c r="B38" s="88"/>
      <c r="C38" s="79"/>
      <c r="D38" s="80"/>
      <c r="E38" s="81"/>
      <c r="F38" s="66"/>
      <c r="G38" s="88"/>
      <c r="H38" s="79"/>
      <c r="I38" s="80"/>
      <c r="J38" s="81"/>
    </row>
    <row r="39" spans="1:10" ht="15.75">
      <c r="A39" s="58"/>
      <c r="B39" s="88"/>
      <c r="C39" s="79"/>
      <c r="D39" s="80"/>
      <c r="E39" s="81"/>
      <c r="F39" s="66"/>
      <c r="G39" s="88"/>
      <c r="H39" s="79"/>
      <c r="I39" s="80"/>
      <c r="J39" s="81"/>
    </row>
    <row r="40" spans="1:10" ht="15.75">
      <c r="A40" s="58"/>
      <c r="B40" s="88"/>
      <c r="C40" s="79"/>
      <c r="D40" s="80"/>
      <c r="E40" s="81"/>
      <c r="F40" s="66"/>
      <c r="G40" s="88"/>
      <c r="H40" s="79"/>
      <c r="I40" s="80"/>
      <c r="J40" s="81"/>
    </row>
    <row r="41" spans="1:10" ht="15.75">
      <c r="A41" s="58"/>
      <c r="B41" s="88"/>
      <c r="C41" s="79"/>
      <c r="D41" s="80"/>
      <c r="E41" s="81"/>
      <c r="F41" s="66"/>
      <c r="G41" s="88"/>
      <c r="H41" s="79"/>
      <c r="I41" s="80"/>
      <c r="J41" s="81"/>
    </row>
    <row r="42" spans="1:10" ht="15.75">
      <c r="A42" s="58"/>
      <c r="B42" s="88"/>
      <c r="C42" s="79"/>
      <c r="D42" s="80"/>
      <c r="E42" s="81"/>
      <c r="F42" s="66"/>
      <c r="G42" s="88"/>
      <c r="H42" s="79"/>
      <c r="I42" s="80"/>
      <c r="J42" s="81"/>
    </row>
    <row r="43" spans="1:10" ht="15.75">
      <c r="A43" s="58"/>
      <c r="B43" s="88"/>
      <c r="C43" s="79"/>
      <c r="D43" s="80"/>
      <c r="E43" s="81"/>
      <c r="F43" s="66"/>
      <c r="G43" s="88"/>
      <c r="H43" s="79"/>
      <c r="I43" s="80"/>
      <c r="J43" s="81"/>
    </row>
    <row r="44" spans="1:10" ht="16.5" thickBot="1">
      <c r="A44" s="58"/>
      <c r="B44" s="89"/>
      <c r="C44" s="82"/>
      <c r="D44" s="83"/>
      <c r="E44" s="84"/>
      <c r="F44" s="66"/>
      <c r="G44" s="89"/>
      <c r="H44" s="82"/>
      <c r="I44" s="83"/>
      <c r="J44" s="84"/>
    </row>
    <row r="45" spans="1:10" ht="16.5" thickTop="1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0" s="59" customFormat="1" ht="22.5" customHeight="1">
      <c r="A46" s="138" t="s">
        <v>122</v>
      </c>
      <c r="B46" s="138"/>
      <c r="C46" s="138"/>
      <c r="D46" s="138"/>
      <c r="E46" s="138"/>
      <c r="F46" s="138"/>
      <c r="G46" s="138"/>
      <c r="H46" s="138"/>
      <c r="I46" s="138"/>
      <c r="J46" s="138"/>
    </row>
    <row r="47" spans="1:10" s="59" customFormat="1" ht="1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s="91" customFormat="1" ht="54.75" customHeight="1" hidden="1">
      <c r="A48" s="60"/>
      <c r="B48" s="61"/>
      <c r="C48" s="136"/>
      <c r="D48" s="137"/>
      <c r="E48" s="137"/>
      <c r="F48" s="137"/>
      <c r="G48" s="137"/>
      <c r="H48" s="137"/>
      <c r="I48" s="137"/>
      <c r="J48" s="137"/>
    </row>
    <row r="49" spans="1:10" s="91" customFormat="1" ht="79.5" customHeight="1" hidden="1">
      <c r="A49" s="60"/>
      <c r="B49" s="61"/>
      <c r="C49" s="128"/>
      <c r="D49" s="128"/>
      <c r="E49" s="128"/>
      <c r="F49" s="128"/>
      <c r="G49" s="128"/>
      <c r="H49" s="128"/>
      <c r="I49" s="128"/>
      <c r="J49" s="128"/>
    </row>
    <row r="50" spans="1:11" ht="15.75" hidden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3"/>
    </row>
    <row r="51" spans="1:3" ht="12.75" hidden="1">
      <c r="A51" s="63"/>
      <c r="B51" s="63"/>
      <c r="C51" s="90" t="s">
        <v>118</v>
      </c>
    </row>
    <row r="52" spans="1:3" ht="12.75" hidden="1">
      <c r="A52" s="63"/>
      <c r="B52" s="63"/>
      <c r="C52" s="64" t="s">
        <v>114</v>
      </c>
    </row>
    <row r="53" spans="1:2" ht="12.75" hidden="1">
      <c r="A53" s="63"/>
      <c r="B53" s="63"/>
    </row>
    <row r="54" spans="1:2" ht="12.75" hidden="1">
      <c r="A54" s="63"/>
      <c r="B54" s="63"/>
    </row>
    <row r="55" ht="12.75"/>
  </sheetData>
  <sheetProtection/>
  <mergeCells count="11">
    <mergeCell ref="A1:J1"/>
    <mergeCell ref="F13:G13"/>
    <mergeCell ref="C48:J48"/>
    <mergeCell ref="A46:J46"/>
    <mergeCell ref="A47:J47"/>
    <mergeCell ref="B33:J33"/>
    <mergeCell ref="C49:J49"/>
    <mergeCell ref="A4:J4"/>
    <mergeCell ref="H27:I27"/>
    <mergeCell ref="A6:J6"/>
    <mergeCell ref="A8:H8"/>
  </mergeCells>
  <dataValidations count="10">
    <dataValidation type="whole" allowBlank="1" showInputMessage="1" showErrorMessage="1" prompt="Enter the Contact Person's telephone number excluding hyphens &quot;-&quot; or parenthesis &quot;()&quot;." errorTitle="Phone Number Entry Error" error="Please enter the phone number without the dashes&quot;-&quot; or parenthesis &quot;()&quot;, e.g-&quot;2134445555&quot;.   If you are encountering any problems with this file, please contact Leo Lara (Calif. Dept. of Insurance) at (213) 346-6474." sqref="D27:F27">
      <formula1>0</formula1>
      <formula2>9999999999</formula2>
    </dataValidation>
    <dataValidation type="whole" allowBlank="1" showInputMessage="1" showErrorMessage="1" prompt="Enter the Contact Person's fax number excluding hyphens &quot;-&quot; or parenthesis &quot;()&quot;." error="Please enter the 10-digit phone number without the dashes, e.g. - &quot;2134445555&quot;.   If you are encountering any problems with this file, please contact Leo Lara (Calif. Dept. of Insurance) at (213) 346-6474." sqref="D29:F29">
      <formula1>0</formula1>
      <formula2>9999999999</formula2>
    </dataValidation>
    <dataValidation type="whole" allowBlank="1" showInputMessage="1" showErrorMessage="1" prompt="Enter the 5-digit NAIC number of your company." errorTitle="NAIC Data Entry Error" error="Enter the 5-digit NAIC number of your company." sqref="D13:E13">
      <formula1>0</formula1>
      <formula2>99999</formula2>
    </dataValidation>
    <dataValidation type="whole" allowBlank="1" showInputMessage="1" showErrorMessage="1" prompt="Enter the 4-digit NAIC group number of your company." errorTitle="Group Number Data Entry Error" error="Enter the 4-digit NAIC group number of your company." sqref="H13:I13">
      <formula1>0</formula1>
      <formula2>9999</formula2>
    </dataValidation>
    <dataValidation allowBlank="1" showInputMessage="1" showErrorMessage="1" prompt="Enter Contact Person's e-mail address." sqref="D25:I25"/>
    <dataValidation type="textLength" allowBlank="1" showInputMessage="1" showErrorMessage="1" prompt="Enter the 2-digit state abbreviation, e.g. - California = &quot;CA&quot;." sqref="E19:F19">
      <formula1>0</formula1>
      <formula2>2</formula2>
    </dataValidation>
    <dataValidation type="textLength" allowBlank="1" showInputMessage="1" showErrorMessage="1" prompt="Enter the 5-digit US Postal ZIP Code.  ZIP +4 is also acceptable" errorTitle="ZIP Code Entry Error" error="Enter the 5 digit US Postal Service ZIP Code." sqref="H19:I19">
      <formula1>0</formula1>
      <formula2>10</formula2>
    </dataValidation>
    <dataValidation type="textLength" allowBlank="1" showInputMessage="1" showErrorMessage="1" prompt="Enter the 2-digit state abbreviation, e.g. - California = &quot;CA&quot;." errorTitle="State Data Entry Error" error="Enter the 2-digit state abbreviation, e.g. - California = &quot;CA&quot;." sqref="D19">
      <formula1>0</formula1>
      <formula2>2</formula2>
    </dataValidation>
    <dataValidation allowBlank="1" showInputMessage="1" showErrorMessage="1" prompt="Enter Contact's extension number is applicable." sqref="H27"/>
    <dataValidation errorStyle="warning" allowBlank="1" showInputMessage="1" showErrorMessage="1" prompt="Please enter using the following numerial date format: &quot;mm/dd/yy&quot;. " errorTitle="Date Entry Error" error="Please enter using the following numerial date format: &quot;mm/dd/yy&quot;.  If you are encountering any problems with this file, please contact Roy Chan (Calif. Dept. of Insurance) at (213) 346-6731." sqref="D31"/>
  </dataValidations>
  <printOptions horizontalCentered="1"/>
  <pageMargins left="0.25" right="0.25" top="1.06" bottom="1.05" header="0.59" footer="0.5"/>
  <pageSetup fitToHeight="1" fitToWidth="1" horizontalDpi="600" verticalDpi="600" orientation="portrait" scale="77" r:id="rId1"/>
  <headerFooter alignWithMargins="0">
    <oddFooter>&amp;L&amp;"Times New Roman,Regular"&amp;9California Department of Insurance
Rate Specialist Bureau&amp;R&amp;"Times New Roman,Regular"&amp;9EQ-EXP 2012 Premium and Policy  Count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47"/>
  <sheetViews>
    <sheetView showGridLines="0" showRowColHeaders="0" tabSelected="1" zoomScalePageLayoutView="0" workbookViewId="0" topLeftCell="A1">
      <selection activeCell="I5" sqref="I5"/>
    </sheetView>
  </sheetViews>
  <sheetFormatPr defaultColWidth="0" defaultRowHeight="12.75" zeroHeight="1"/>
  <cols>
    <col min="1" max="1" width="6.28125" style="30" customWidth="1"/>
    <col min="2" max="2" width="13.00390625" style="30" customWidth="1"/>
    <col min="3" max="3" width="15.140625" style="30" customWidth="1"/>
    <col min="4" max="4" width="15.7109375" style="30" bestFit="1" customWidth="1"/>
    <col min="5" max="6" width="15.7109375" style="30" customWidth="1"/>
    <col min="7" max="7" width="16.421875" style="30" customWidth="1"/>
    <col min="8" max="8" width="16.28125" style="30" customWidth="1"/>
    <col min="9" max="9" width="16.421875" style="30" bestFit="1" customWidth="1"/>
    <col min="10" max="10" width="3.140625" style="115" customWidth="1"/>
    <col min="11" max="16384" width="0" style="30" hidden="1" customWidth="1"/>
  </cols>
  <sheetData>
    <row r="1" spans="1:10" s="29" customFormat="1" ht="15.75">
      <c r="A1" s="140" t="s">
        <v>119</v>
      </c>
      <c r="B1" s="140"/>
      <c r="C1" s="140"/>
      <c r="D1" s="140"/>
      <c r="E1" s="140"/>
      <c r="F1" s="140"/>
      <c r="G1" s="140"/>
      <c r="H1" s="140"/>
      <c r="I1" s="140"/>
      <c r="J1" s="116"/>
    </row>
    <row r="2" spans="1:10" s="29" customFormat="1" ht="15.75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16"/>
    </row>
    <row r="3" spans="1:10" s="29" customFormat="1" ht="5.25" customHeight="1">
      <c r="A3" s="1"/>
      <c r="B3" s="1"/>
      <c r="C3" s="1"/>
      <c r="D3" s="1"/>
      <c r="E3" s="1"/>
      <c r="F3" s="1"/>
      <c r="G3" s="1"/>
      <c r="H3" s="1"/>
      <c r="I3" s="2"/>
      <c r="J3" s="116"/>
    </row>
    <row r="4" spans="1:14" s="29" customFormat="1" ht="15.75">
      <c r="A4" s="3"/>
      <c r="B4" s="4" t="s">
        <v>0</v>
      </c>
      <c r="C4" s="94">
        <f>'Company Contact Worksheet'!D11</f>
        <v>0</v>
      </c>
      <c r="D4" s="114"/>
      <c r="E4" s="114"/>
      <c r="F4" s="114"/>
      <c r="G4" s="118"/>
      <c r="H4" s="118"/>
      <c r="I4" s="118"/>
      <c r="J4" s="118"/>
      <c r="K4" s="114"/>
      <c r="L4" s="114"/>
      <c r="M4" s="114"/>
      <c r="N4" s="114"/>
    </row>
    <row r="5" spans="1:10" s="29" customFormat="1" ht="15.75">
      <c r="A5" s="3"/>
      <c r="B5" s="4" t="s">
        <v>1</v>
      </c>
      <c r="C5" s="24">
        <f>'Company Contact Worksheet'!H13</f>
        <v>0</v>
      </c>
      <c r="D5" s="5"/>
      <c r="E5" s="2"/>
      <c r="F5" s="2"/>
      <c r="G5" s="2"/>
      <c r="H5" s="6" t="s">
        <v>2</v>
      </c>
      <c r="I5" s="8">
        <f>'Company Contact Worksheet'!D13</f>
        <v>0</v>
      </c>
      <c r="J5" s="116"/>
    </row>
    <row r="6" spans="1:10" s="29" customFormat="1" ht="16.5" thickBot="1">
      <c r="A6" s="9" t="s">
        <v>117</v>
      </c>
      <c r="B6" s="10"/>
      <c r="C6" s="9"/>
      <c r="D6" s="9"/>
      <c r="E6" s="9"/>
      <c r="F6" s="9"/>
      <c r="G6" s="9"/>
      <c r="H6" s="9"/>
      <c r="I6" s="10"/>
      <c r="J6" s="116"/>
    </row>
    <row r="7" spans="1:9" ht="17.25" thickBot="1" thickTop="1">
      <c r="A7" s="3"/>
      <c r="B7" s="3"/>
      <c r="C7" s="3"/>
      <c r="D7" s="35" t="s">
        <v>4</v>
      </c>
      <c r="E7" s="100" t="s">
        <v>5</v>
      </c>
      <c r="F7" s="95" t="s">
        <v>6</v>
      </c>
      <c r="G7" s="35" t="s">
        <v>7</v>
      </c>
      <c r="H7" s="100" t="s">
        <v>124</v>
      </c>
      <c r="I7" s="107" t="s">
        <v>127</v>
      </c>
    </row>
    <row r="8" spans="1:9" ht="15.75">
      <c r="A8" s="7"/>
      <c r="B8" s="7"/>
      <c r="C8" s="7"/>
      <c r="D8" s="36"/>
      <c r="E8" s="101" t="s">
        <v>8</v>
      </c>
      <c r="F8" s="96" t="s">
        <v>123</v>
      </c>
      <c r="G8" s="36"/>
      <c r="H8" s="112" t="s">
        <v>29</v>
      </c>
      <c r="I8" s="108" t="s">
        <v>125</v>
      </c>
    </row>
    <row r="9" spans="1:9" ht="15.75">
      <c r="A9" s="7"/>
      <c r="B9" s="7"/>
      <c r="C9" s="7"/>
      <c r="D9" s="36" t="s">
        <v>9</v>
      </c>
      <c r="E9" s="101" t="s">
        <v>28</v>
      </c>
      <c r="F9" s="96" t="s">
        <v>146</v>
      </c>
      <c r="G9" s="36" t="s">
        <v>10</v>
      </c>
      <c r="H9" s="112" t="s">
        <v>30</v>
      </c>
      <c r="I9" s="108" t="s">
        <v>146</v>
      </c>
    </row>
    <row r="10" spans="1:9" ht="15.75">
      <c r="A10" s="7"/>
      <c r="B10" s="7"/>
      <c r="C10" s="7"/>
      <c r="D10" s="36" t="s">
        <v>126</v>
      </c>
      <c r="E10" s="101" t="s">
        <v>152</v>
      </c>
      <c r="F10" s="101" t="s">
        <v>152</v>
      </c>
      <c r="G10" s="36" t="s">
        <v>11</v>
      </c>
      <c r="H10" s="112" t="s">
        <v>153</v>
      </c>
      <c r="I10" s="108" t="s">
        <v>152</v>
      </c>
    </row>
    <row r="11" spans="1:9" ht="15.75">
      <c r="A11" s="7"/>
      <c r="B11" s="7"/>
      <c r="C11" s="7"/>
      <c r="D11" s="37" t="s">
        <v>25</v>
      </c>
      <c r="E11" s="102" t="s">
        <v>25</v>
      </c>
      <c r="F11" s="97" t="s">
        <v>25</v>
      </c>
      <c r="G11" s="43" t="s">
        <v>27</v>
      </c>
      <c r="H11" s="113" t="s">
        <v>27</v>
      </c>
      <c r="I11" s="109" t="s">
        <v>27</v>
      </c>
    </row>
    <row r="12" spans="1:9" ht="15.75">
      <c r="A12" s="2" t="s">
        <v>12</v>
      </c>
      <c r="B12" s="3"/>
      <c r="C12" s="3"/>
      <c r="D12" s="38">
        <f aca="true" t="shared" si="0" ref="D12:I12">SUM(D13:D17)</f>
        <v>0</v>
      </c>
      <c r="E12" s="103">
        <f t="shared" si="0"/>
        <v>0</v>
      </c>
      <c r="F12" s="121">
        <f t="shared" si="0"/>
        <v>0</v>
      </c>
      <c r="G12" s="38">
        <f t="shared" si="0"/>
        <v>0</v>
      </c>
      <c r="H12" s="103">
        <f t="shared" si="0"/>
        <v>0</v>
      </c>
      <c r="I12" s="38">
        <f t="shared" si="0"/>
        <v>0</v>
      </c>
    </row>
    <row r="13" spans="1:9" ht="15.75" customHeight="1">
      <c r="A13" s="3" t="s">
        <v>13</v>
      </c>
      <c r="B13" s="3"/>
      <c r="C13" s="3"/>
      <c r="D13" s="53"/>
      <c r="E13" s="104"/>
      <c r="F13" s="98"/>
      <c r="G13" s="39"/>
      <c r="H13" s="104"/>
      <c r="I13" s="110"/>
    </row>
    <row r="14" spans="1:9" ht="15.75" customHeight="1">
      <c r="A14" s="3" t="s">
        <v>14</v>
      </c>
      <c r="B14" s="3"/>
      <c r="C14" s="3"/>
      <c r="D14" s="39"/>
      <c r="E14" s="104"/>
      <c r="F14" s="98"/>
      <c r="G14" s="39"/>
      <c r="H14" s="104"/>
      <c r="I14" s="110"/>
    </row>
    <row r="15" spans="1:9" ht="15.75" customHeight="1">
      <c r="A15" s="3" t="s">
        <v>15</v>
      </c>
      <c r="B15" s="3"/>
      <c r="C15" s="3"/>
      <c r="D15" s="39"/>
      <c r="E15" s="104"/>
      <c r="F15" s="98"/>
      <c r="G15" s="39"/>
      <c r="H15" s="104"/>
      <c r="I15" s="110"/>
    </row>
    <row r="16" spans="1:9" ht="15.75" customHeight="1">
      <c r="A16" s="3" t="s">
        <v>16</v>
      </c>
      <c r="B16" s="3"/>
      <c r="C16" s="3"/>
      <c r="D16" s="39"/>
      <c r="E16" s="104"/>
      <c r="F16" s="98"/>
      <c r="G16" s="39"/>
      <c r="H16" s="104"/>
      <c r="I16" s="110"/>
    </row>
    <row r="17" spans="1:9" ht="15.75" customHeight="1" thickBot="1">
      <c r="A17" s="3" t="s">
        <v>17</v>
      </c>
      <c r="B17" s="3"/>
      <c r="C17" s="3"/>
      <c r="D17" s="40"/>
      <c r="E17" s="105"/>
      <c r="F17" s="99"/>
      <c r="G17" s="40"/>
      <c r="H17" s="105"/>
      <c r="I17" s="111"/>
    </row>
    <row r="18" spans="1:9" ht="8.25" customHeight="1" thickBot="1" thickTop="1">
      <c r="A18" s="3"/>
      <c r="B18" s="3"/>
      <c r="C18" s="3"/>
      <c r="D18" s="41"/>
      <c r="E18" s="41"/>
      <c r="F18" s="41"/>
      <c r="G18" s="41"/>
      <c r="H18" s="41"/>
      <c r="I18" s="41"/>
    </row>
    <row r="19" spans="1:10" s="31" customFormat="1" ht="15.75" customHeight="1" thickTop="1">
      <c r="A19" s="2" t="s">
        <v>18</v>
      </c>
      <c r="B19" s="3"/>
      <c r="C19" s="3"/>
      <c r="D19" s="42">
        <f aca="true" t="shared" si="1" ref="D19:I19">SUM(D20:D21)</f>
        <v>0</v>
      </c>
      <c r="E19" s="106">
        <f t="shared" si="1"/>
        <v>0</v>
      </c>
      <c r="F19" s="122">
        <f t="shared" si="1"/>
        <v>0</v>
      </c>
      <c r="G19" s="42">
        <f t="shared" si="1"/>
        <v>0</v>
      </c>
      <c r="H19" s="106">
        <f t="shared" si="1"/>
        <v>0</v>
      </c>
      <c r="I19" s="123">
        <f t="shared" si="1"/>
        <v>0</v>
      </c>
      <c r="J19" s="117"/>
    </row>
    <row r="20" spans="1:10" s="31" customFormat="1" ht="15.75" customHeight="1">
      <c r="A20" s="3" t="s">
        <v>19</v>
      </c>
      <c r="B20" s="3"/>
      <c r="C20" s="3"/>
      <c r="D20" s="39"/>
      <c r="E20" s="104"/>
      <c r="F20" s="98"/>
      <c r="G20" s="39"/>
      <c r="H20" s="104"/>
      <c r="I20" s="110"/>
      <c r="J20" s="117"/>
    </row>
    <row r="21" spans="1:10" s="31" customFormat="1" ht="15.75" customHeight="1" thickBot="1">
      <c r="A21" s="141" t="s">
        <v>20</v>
      </c>
      <c r="B21" s="141"/>
      <c r="C21" s="141"/>
      <c r="D21" s="40"/>
      <c r="E21" s="105"/>
      <c r="F21" s="99"/>
      <c r="G21" s="40"/>
      <c r="H21" s="105"/>
      <c r="I21" s="111"/>
      <c r="J21" s="117"/>
    </row>
    <row r="22" spans="1:10" s="31" customFormat="1" ht="15.75" customHeight="1" thickTop="1">
      <c r="A22" s="141"/>
      <c r="B22" s="141"/>
      <c r="C22" s="141"/>
      <c r="D22" s="26"/>
      <c r="E22" s="26"/>
      <c r="F22" s="26"/>
      <c r="G22" s="26"/>
      <c r="H22" s="26"/>
      <c r="I22" s="7"/>
      <c r="J22" s="117"/>
    </row>
    <row r="23" spans="1:10" s="31" customFormat="1" ht="9.75" customHeight="1">
      <c r="A23" s="11"/>
      <c r="B23" s="11"/>
      <c r="C23" s="11"/>
      <c r="D23" s="26"/>
      <c r="E23" s="26"/>
      <c r="F23" s="26"/>
      <c r="G23" s="26"/>
      <c r="H23" s="26"/>
      <c r="I23" s="7"/>
      <c r="J23" s="117"/>
    </row>
    <row r="24" spans="1:10" s="31" customFormat="1" ht="15.75" customHeight="1" thickBot="1">
      <c r="A24" s="2" t="s">
        <v>26</v>
      </c>
      <c r="B24" s="11"/>
      <c r="C24" s="11"/>
      <c r="D24" s="26"/>
      <c r="E24" s="26"/>
      <c r="F24" s="26"/>
      <c r="G24" s="26"/>
      <c r="H24" s="26"/>
      <c r="I24" s="7"/>
      <c r="J24" s="117"/>
    </row>
    <row r="25" spans="1:10" s="31" customFormat="1" ht="15.75" customHeight="1" thickBot="1" thickTop="1">
      <c r="A25" s="2"/>
      <c r="B25" s="11"/>
      <c r="C25" s="11"/>
      <c r="D25" s="44">
        <f>$D$19+$D$12</f>
        <v>0</v>
      </c>
      <c r="E25" s="124">
        <f>$E$19+$E$12</f>
        <v>0</v>
      </c>
      <c r="F25" s="125">
        <f>$F$19+$F$12</f>
        <v>0</v>
      </c>
      <c r="G25" s="45">
        <f>$G$19+$G$12</f>
        <v>0</v>
      </c>
      <c r="H25" s="124">
        <f>$H$19+$H$12</f>
        <v>0</v>
      </c>
      <c r="I25" s="125">
        <f>$I$19+$I$12</f>
        <v>0</v>
      </c>
      <c r="J25" s="117"/>
    </row>
    <row r="26" spans="1:10" s="31" customFormat="1" ht="9" customHeight="1" thickTop="1">
      <c r="A26" s="11"/>
      <c r="B26" s="11"/>
      <c r="C26" s="11"/>
      <c r="D26" s="12"/>
      <c r="E26" s="12"/>
      <c r="F26" s="12"/>
      <c r="G26" s="13"/>
      <c r="H26" s="12"/>
      <c r="I26" s="7"/>
      <c r="J26" s="117"/>
    </row>
    <row r="27" spans="1:10" s="31" customFormat="1" ht="15.75" customHeight="1" thickBot="1">
      <c r="A27" s="2" t="s">
        <v>99</v>
      </c>
      <c r="B27" s="2"/>
      <c r="C27" s="2"/>
      <c r="D27" s="14"/>
      <c r="E27" s="14"/>
      <c r="F27" s="14"/>
      <c r="G27" s="13"/>
      <c r="H27" s="12"/>
      <c r="I27" s="7"/>
      <c r="J27" s="117"/>
    </row>
    <row r="28" spans="1:10" s="31" customFormat="1" ht="15.75" customHeight="1" thickBot="1" thickTop="1">
      <c r="A28" s="15" t="s">
        <v>31</v>
      </c>
      <c r="B28" s="15"/>
      <c r="C28" s="15"/>
      <c r="D28" s="34">
        <f>$D$25+$G$25</f>
        <v>0</v>
      </c>
      <c r="E28" s="46" t="s">
        <v>147</v>
      </c>
      <c r="F28" s="46"/>
      <c r="G28" s="28"/>
      <c r="H28" s="28"/>
      <c r="I28" s="7"/>
      <c r="J28" s="117"/>
    </row>
    <row r="29" spans="1:10" s="31" customFormat="1" ht="11.25" customHeight="1" thickTop="1">
      <c r="A29" s="16"/>
      <c r="B29" s="16"/>
      <c r="C29" s="16"/>
      <c r="D29" s="16"/>
      <c r="E29" s="27"/>
      <c r="F29" s="27"/>
      <c r="G29" s="27"/>
      <c r="H29" s="27"/>
      <c r="I29" s="7"/>
      <c r="J29" s="117"/>
    </row>
    <row r="30" spans="1:10" s="31" customFormat="1" ht="15.75" customHeight="1">
      <c r="A30" s="15" t="s">
        <v>102</v>
      </c>
      <c r="B30" s="15"/>
      <c r="C30" s="15"/>
      <c r="D30" s="32"/>
      <c r="E30" s="17" t="s">
        <v>120</v>
      </c>
      <c r="F30" s="18"/>
      <c r="G30" s="18"/>
      <c r="H30" s="18"/>
      <c r="I30" s="3"/>
      <c r="J30" s="117"/>
    </row>
    <row r="31" spans="1:9" ht="15.75" customHeight="1">
      <c r="A31" s="15" t="s">
        <v>101</v>
      </c>
      <c r="B31" s="15"/>
      <c r="C31" s="15"/>
      <c r="D31" s="32"/>
      <c r="E31" s="17" t="s">
        <v>121</v>
      </c>
      <c r="F31" s="18"/>
      <c r="G31" s="18"/>
      <c r="H31" s="18"/>
      <c r="I31" s="3"/>
    </row>
    <row r="32" spans="1:9" ht="15.75" customHeight="1">
      <c r="A32" s="15" t="s">
        <v>100</v>
      </c>
      <c r="B32" s="15"/>
      <c r="C32" s="15"/>
      <c r="D32" s="32"/>
      <c r="E32" s="17"/>
      <c r="F32" s="18"/>
      <c r="G32" s="18"/>
      <c r="H32" s="18"/>
      <c r="I32" s="3"/>
    </row>
    <row r="33" spans="1:9" ht="15.75" customHeight="1">
      <c r="A33" s="15" t="s">
        <v>103</v>
      </c>
      <c r="B33" s="15"/>
      <c r="C33" s="15"/>
      <c r="D33" s="32"/>
      <c r="E33" s="17"/>
      <c r="F33" s="18"/>
      <c r="G33" s="18"/>
      <c r="H33" s="18"/>
      <c r="I33" s="3"/>
    </row>
    <row r="34" spans="1:9" ht="15.75" customHeight="1">
      <c r="A34" s="3" t="s">
        <v>104</v>
      </c>
      <c r="B34" s="15"/>
      <c r="C34" s="15"/>
      <c r="D34" s="33">
        <f>$D$30+$D$31+$D$32+$D$33</f>
        <v>0</v>
      </c>
      <c r="E34" s="7" t="s">
        <v>32</v>
      </c>
      <c r="F34" s="7"/>
      <c r="G34" s="18"/>
      <c r="H34" s="18"/>
      <c r="I34" s="3"/>
    </row>
    <row r="35" spans="1:9" ht="15.75" customHeight="1">
      <c r="A35" s="3"/>
      <c r="B35" s="15"/>
      <c r="C35" s="15"/>
      <c r="D35" s="52"/>
      <c r="E35" s="7"/>
      <c r="F35" s="7"/>
      <c r="G35" s="18"/>
      <c r="H35" s="18"/>
      <c r="I35" s="3"/>
    </row>
    <row r="36" spans="1:9" ht="15.75" customHeight="1">
      <c r="A36" s="3" t="s">
        <v>96</v>
      </c>
      <c r="B36" s="15"/>
      <c r="C36" s="15"/>
      <c r="D36" s="32"/>
      <c r="E36" s="18"/>
      <c r="F36" s="18"/>
      <c r="G36" s="18"/>
      <c r="H36" s="18"/>
      <c r="I36" s="3"/>
    </row>
    <row r="37" spans="1:9" ht="7.5" customHeight="1">
      <c r="A37" s="3"/>
      <c r="B37" s="3"/>
      <c r="C37" s="3"/>
      <c r="D37" s="51"/>
      <c r="E37" s="51"/>
      <c r="F37" s="51"/>
      <c r="G37" s="3"/>
      <c r="H37" s="3"/>
      <c r="I37" s="3"/>
    </row>
    <row r="38" spans="1:9" ht="15.75" customHeight="1">
      <c r="A38" s="3" t="s">
        <v>105</v>
      </c>
      <c r="B38" s="3"/>
      <c r="C38" s="3"/>
      <c r="D38" s="47">
        <f>$D$28-$D$34-$D$36</f>
        <v>0</v>
      </c>
      <c r="E38" s="3"/>
      <c r="F38" s="3"/>
      <c r="G38" s="3"/>
      <c r="H38" s="3"/>
      <c r="I38" s="3"/>
    </row>
    <row r="39" spans="1:9" ht="9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25" t="s">
        <v>33</v>
      </c>
      <c r="B40" s="15"/>
      <c r="C40" s="15"/>
      <c r="D40" s="15"/>
      <c r="E40" s="15"/>
      <c r="F40" s="15"/>
      <c r="G40" s="15"/>
      <c r="H40" s="15"/>
      <c r="I40" s="15"/>
    </row>
    <row r="41" spans="1:9" ht="15.75">
      <c r="A41" s="15" t="s">
        <v>97</v>
      </c>
      <c r="B41" s="15"/>
      <c r="C41" s="15"/>
      <c r="D41" s="15"/>
      <c r="E41" s="15"/>
      <c r="F41" s="15"/>
      <c r="G41" s="15"/>
      <c r="H41" s="15"/>
      <c r="I41" s="15"/>
    </row>
    <row r="42" spans="1:9" ht="15.75">
      <c r="A42" s="15" t="s">
        <v>98</v>
      </c>
      <c r="B42" s="15"/>
      <c r="C42" s="15"/>
      <c r="D42" s="15"/>
      <c r="E42" s="15"/>
      <c r="F42" s="15"/>
      <c r="G42" s="15"/>
      <c r="H42" s="15"/>
      <c r="I42" s="15"/>
    </row>
    <row r="43" spans="1:9" ht="8.2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.75" customHeight="1">
      <c r="A44" s="3"/>
      <c r="B44" s="142"/>
      <c r="C44" s="143"/>
      <c r="D44" s="143"/>
      <c r="E44" s="143"/>
      <c r="F44" s="143"/>
      <c r="G44" s="143"/>
      <c r="H44" s="144"/>
      <c r="I44" s="3"/>
    </row>
    <row r="45" spans="1:9" ht="15.75" customHeight="1">
      <c r="A45" s="3"/>
      <c r="B45" s="145"/>
      <c r="C45" s="146"/>
      <c r="D45" s="146"/>
      <c r="E45" s="146"/>
      <c r="F45" s="146"/>
      <c r="G45" s="146"/>
      <c r="H45" s="147"/>
      <c r="I45" s="3"/>
    </row>
    <row r="46" spans="1:9" ht="15.75" customHeight="1">
      <c r="A46" s="3"/>
      <c r="B46" s="148"/>
      <c r="C46" s="149"/>
      <c r="D46" s="149"/>
      <c r="E46" s="149"/>
      <c r="F46" s="149"/>
      <c r="G46" s="149"/>
      <c r="H46" s="150"/>
      <c r="I46" s="3"/>
    </row>
    <row r="47" spans="1:9" ht="15.75">
      <c r="A47" s="3"/>
      <c r="B47" s="3"/>
      <c r="C47" s="3"/>
      <c r="D47" s="3"/>
      <c r="E47" s="3"/>
      <c r="F47" s="3"/>
      <c r="G47" s="3"/>
      <c r="H47" s="3"/>
      <c r="I47" s="3"/>
    </row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/>
  </sheetData>
  <sheetProtection/>
  <mergeCells count="4">
    <mergeCell ref="A2:I2"/>
    <mergeCell ref="A1:I1"/>
    <mergeCell ref="A21:C22"/>
    <mergeCell ref="B44:H46"/>
  </mergeCells>
  <dataValidations count="4">
    <dataValidation allowBlank="1" showInputMessage="1" showErrorMessage="1" promptTitle="EXCLUDE EQ Written Premium!" prompt="PLEASE NOTE:  The Total Direct Written Premium (in Column 1) must now EXCLUDE Earthquake Written Premium.  &#10;&#10;Report your company's EQ Written Premium in Column 3." sqref="D14"/>
    <dataValidation allowBlank="1" showInputMessage="1" showErrorMessage="1" promptTitle="EXCLUDE EQ Policies In-Force!" prompt="PLEASE NOTE: Total Exposure must EXCLUDE Earthquake Policies In-Force.&#10;&#10;Report your company's EQ Exposure In-Force in Column 6." sqref="F13:F17 F20:F21"/>
    <dataValidation allowBlank="1" showInputMessage="1" showErrorMessage="1" promptTitle="EXCLUDE EQ Written Premium!" prompt="PLEASE NOTE:  The Total Direct Written Premium (in Column 1) must now EXCLUDE Earthquake Written Premium.&#10;&#10;Report your company's EQ Written Premium in Column 3." sqref="D20:D21 D15:D17 D13"/>
    <dataValidation allowBlank="1" showInputMessage="1" showErrorMessage="1" promptTitle="EXCLUDE EQ Policies In-Force!" prompt="PLEASE NOTE: Total Number of Policies In-Force (Column 2) must now EXCLUDE Earthquake Policies In-Force.&#10;&#10;Report your company's EQ Policies In-Force in Column 5." sqref="E13:E17 E20:E21"/>
  </dataValidations>
  <printOptions horizontalCentered="1"/>
  <pageMargins left="0.25" right="0.25" top="0.34" bottom="0.58" header="0.24" footer="0.23"/>
  <pageSetup fitToHeight="1" fitToWidth="1" horizontalDpi="600" verticalDpi="600" orientation="landscape" scale="82" r:id="rId1"/>
  <headerFooter alignWithMargins="0">
    <oddFooter>&amp;L&amp;"Times New Roman,Regular"California Department of Insurance
Rate Specialist Bureau&amp;R&amp;"Times New Roman,Regular"EQ-EXP 2012 Premium and Policy Count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S3"/>
  <sheetViews>
    <sheetView zoomScalePageLayoutView="0" workbookViewId="0" topLeftCell="A1">
      <selection activeCell="A3" sqref="A3:BS3"/>
    </sheetView>
  </sheetViews>
  <sheetFormatPr defaultColWidth="9.140625" defaultRowHeight="12.75"/>
  <cols>
    <col min="63" max="63" width="18.8515625" style="0" customWidth="1"/>
  </cols>
  <sheetData>
    <row r="1" spans="1:71" ht="12.75">
      <c r="A1" s="151" t="s">
        <v>95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 t="s">
        <v>79</v>
      </c>
      <c r="P1" s="152"/>
      <c r="Q1" s="152"/>
      <c r="R1" s="152"/>
      <c r="S1" s="152"/>
      <c r="T1" s="152"/>
      <c r="U1" s="152" t="s">
        <v>80</v>
      </c>
      <c r="V1" s="152"/>
      <c r="W1" s="152"/>
      <c r="X1" s="152"/>
      <c r="Y1" s="152"/>
      <c r="Z1" s="152"/>
      <c r="AA1" s="152" t="s">
        <v>81</v>
      </c>
      <c r="AB1" s="152"/>
      <c r="AC1" s="152"/>
      <c r="AD1" s="152"/>
      <c r="AE1" s="152"/>
      <c r="AF1" s="152"/>
      <c r="AG1" s="152" t="s">
        <v>82</v>
      </c>
      <c r="AH1" s="152"/>
      <c r="AI1" s="152"/>
      <c r="AJ1" s="152"/>
      <c r="AK1" s="152"/>
      <c r="AL1" s="152"/>
      <c r="AM1" s="152" t="s">
        <v>83</v>
      </c>
      <c r="AN1" s="152"/>
      <c r="AO1" s="152"/>
      <c r="AP1" s="152"/>
      <c r="AQ1" s="119"/>
      <c r="AR1" s="119"/>
      <c r="AS1" s="153" t="s">
        <v>85</v>
      </c>
      <c r="AT1" s="153"/>
      <c r="AU1" s="153"/>
      <c r="AV1" s="153"/>
      <c r="AW1" s="153"/>
      <c r="AX1" s="153"/>
      <c r="AY1" s="153" t="s">
        <v>84</v>
      </c>
      <c r="AZ1" s="153"/>
      <c r="BA1" s="153"/>
      <c r="BB1" s="153"/>
      <c r="BC1" s="153"/>
      <c r="BD1" s="153"/>
      <c r="BE1" s="154" t="s">
        <v>78</v>
      </c>
      <c r="BF1" s="154"/>
      <c r="BG1" s="154"/>
      <c r="BH1" s="154"/>
      <c r="BI1" s="154"/>
      <c r="BJ1" s="154"/>
      <c r="BK1" s="151" t="s">
        <v>86</v>
      </c>
      <c r="BL1" s="151"/>
      <c r="BM1" s="151"/>
      <c r="BN1" s="151"/>
      <c r="BO1" s="151"/>
      <c r="BP1" s="151"/>
      <c r="BQ1" s="151"/>
      <c r="BR1" s="151"/>
      <c r="BS1" s="120"/>
    </row>
    <row r="2" spans="1:71" ht="12.75">
      <c r="A2" s="16" t="s">
        <v>34</v>
      </c>
      <c r="B2" s="16" t="s">
        <v>35</v>
      </c>
      <c r="C2" s="16" t="s">
        <v>21</v>
      </c>
      <c r="D2" s="16" t="s">
        <v>36</v>
      </c>
      <c r="E2" s="16" t="s">
        <v>37</v>
      </c>
      <c r="F2" s="16" t="s">
        <v>38</v>
      </c>
      <c r="G2" s="16" t="s">
        <v>39</v>
      </c>
      <c r="H2" s="16" t="s">
        <v>40</v>
      </c>
      <c r="I2" s="16" t="s">
        <v>42</v>
      </c>
      <c r="J2" s="16" t="s">
        <v>41</v>
      </c>
      <c r="K2" s="16" t="s">
        <v>115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47</v>
      </c>
      <c r="Q2" s="16" t="s">
        <v>48</v>
      </c>
      <c r="R2" s="16" t="s">
        <v>49</v>
      </c>
      <c r="S2" s="16" t="s">
        <v>128</v>
      </c>
      <c r="T2" s="16" t="s">
        <v>129</v>
      </c>
      <c r="U2" s="16" t="s">
        <v>50</v>
      </c>
      <c r="V2" s="16" t="s">
        <v>51</v>
      </c>
      <c r="W2" s="16" t="s">
        <v>52</v>
      </c>
      <c r="X2" s="16" t="s">
        <v>53</v>
      </c>
      <c r="Y2" s="16" t="s">
        <v>130</v>
      </c>
      <c r="Z2" s="16" t="s">
        <v>131</v>
      </c>
      <c r="AA2" s="16" t="s">
        <v>54</v>
      </c>
      <c r="AB2" s="16" t="s">
        <v>55</v>
      </c>
      <c r="AC2" s="16" t="s">
        <v>56</v>
      </c>
      <c r="AD2" s="16" t="s">
        <v>57</v>
      </c>
      <c r="AE2" s="16" t="s">
        <v>132</v>
      </c>
      <c r="AF2" s="16" t="s">
        <v>133</v>
      </c>
      <c r="AG2" s="16" t="s">
        <v>61</v>
      </c>
      <c r="AH2" s="16" t="s">
        <v>58</v>
      </c>
      <c r="AI2" s="16" t="s">
        <v>59</v>
      </c>
      <c r="AJ2" s="16" t="s">
        <v>60</v>
      </c>
      <c r="AK2" s="16" t="s">
        <v>135</v>
      </c>
      <c r="AL2" s="16" t="s">
        <v>134</v>
      </c>
      <c r="AM2" s="16" t="s">
        <v>65</v>
      </c>
      <c r="AN2" s="16" t="s">
        <v>62</v>
      </c>
      <c r="AO2" s="16" t="s">
        <v>63</v>
      </c>
      <c r="AP2" s="16" t="s">
        <v>64</v>
      </c>
      <c r="AQ2" s="16" t="s">
        <v>136</v>
      </c>
      <c r="AR2" s="16" t="s">
        <v>137</v>
      </c>
      <c r="AS2" s="16" t="s">
        <v>69</v>
      </c>
      <c r="AT2" s="16" t="s">
        <v>66</v>
      </c>
      <c r="AU2" s="16" t="s">
        <v>67</v>
      </c>
      <c r="AV2" s="16" t="s">
        <v>68</v>
      </c>
      <c r="AW2" s="16" t="s">
        <v>138</v>
      </c>
      <c r="AX2" s="16" t="s">
        <v>139</v>
      </c>
      <c r="AY2" s="16" t="s">
        <v>73</v>
      </c>
      <c r="AZ2" s="16" t="s">
        <v>70</v>
      </c>
      <c r="BA2" s="16" t="s">
        <v>71</v>
      </c>
      <c r="BB2" s="16" t="s">
        <v>72</v>
      </c>
      <c r="BC2" s="16" t="s">
        <v>140</v>
      </c>
      <c r="BD2" s="16" t="s">
        <v>141</v>
      </c>
      <c r="BE2" s="16" t="s">
        <v>74</v>
      </c>
      <c r="BF2" s="16" t="s">
        <v>75</v>
      </c>
      <c r="BG2" s="16" t="s">
        <v>76</v>
      </c>
      <c r="BH2" s="16" t="s">
        <v>77</v>
      </c>
      <c r="BI2" s="16" t="s">
        <v>142</v>
      </c>
      <c r="BJ2" s="16" t="s">
        <v>142</v>
      </c>
      <c r="BK2" s="16" t="s">
        <v>87</v>
      </c>
      <c r="BL2" s="16" t="s">
        <v>88</v>
      </c>
      <c r="BM2" s="16" t="s">
        <v>89</v>
      </c>
      <c r="BN2" s="16" t="s">
        <v>90</v>
      </c>
      <c r="BO2" s="16" t="s">
        <v>91</v>
      </c>
      <c r="BP2" s="16" t="s">
        <v>92</v>
      </c>
      <c r="BQ2" s="16" t="s">
        <v>93</v>
      </c>
      <c r="BR2" s="16" t="s">
        <v>94</v>
      </c>
      <c r="BS2">
        <v>5</v>
      </c>
    </row>
    <row r="3" spans="1:71" ht="12.75">
      <c r="A3" s="16">
        <f>'Company Contact Worksheet'!D11</f>
        <v>0</v>
      </c>
      <c r="B3" s="16">
        <f>'Company Contact Worksheet'!H13</f>
        <v>0</v>
      </c>
      <c r="C3" s="16">
        <f>'Company Contact Worksheet'!D13</f>
        <v>0</v>
      </c>
      <c r="D3" s="16">
        <f>'Company Contact Worksheet'!D15</f>
        <v>0</v>
      </c>
      <c r="E3" s="16">
        <f>'Company Contact Worksheet'!D17</f>
        <v>0</v>
      </c>
      <c r="F3" s="16">
        <f>'Company Contact Worksheet'!D19</f>
        <v>0</v>
      </c>
      <c r="G3" s="16">
        <f>'Company Contact Worksheet'!H19</f>
        <v>0</v>
      </c>
      <c r="H3" s="16">
        <f>'Company Contact Worksheet'!D21</f>
        <v>0</v>
      </c>
      <c r="I3" s="16">
        <f>'Company Contact Worksheet'!D23</f>
        <v>0</v>
      </c>
      <c r="J3" s="48">
        <f>'Company Contact Worksheet'!D27</f>
        <v>0</v>
      </c>
      <c r="K3" s="48">
        <f>'Company Contact Worksheet'!H27</f>
        <v>0</v>
      </c>
      <c r="L3" s="48">
        <f>'Company Contact Worksheet'!D29</f>
        <v>0</v>
      </c>
      <c r="M3" s="16">
        <f>'Company Contact Worksheet'!D25</f>
        <v>0</v>
      </c>
      <c r="N3" s="49">
        <f>'Company Contact Worksheet'!D31</f>
        <v>0</v>
      </c>
      <c r="O3" s="16">
        <f>'Data Worksheet'!$D$13</f>
        <v>0</v>
      </c>
      <c r="P3" s="50">
        <f>'Data Worksheet'!$E$13</f>
        <v>0</v>
      </c>
      <c r="Q3" s="50">
        <f>'Data Worksheet'!$F$13</f>
        <v>0</v>
      </c>
      <c r="R3" s="16">
        <f>'Data Worksheet'!$G$13</f>
        <v>0</v>
      </c>
      <c r="S3" s="50">
        <f>'Data Worksheet'!$H$13</f>
        <v>0</v>
      </c>
      <c r="T3" s="50">
        <f>'Data Worksheet'!$I$13</f>
        <v>0</v>
      </c>
      <c r="U3" s="16">
        <f>'Data Worksheet'!$D$14</f>
        <v>0</v>
      </c>
      <c r="V3" s="50">
        <f>'Data Worksheet'!$E$14</f>
        <v>0</v>
      </c>
      <c r="W3" s="50">
        <f>'Data Worksheet'!$F$14</f>
        <v>0</v>
      </c>
      <c r="X3" s="16">
        <f>'Data Worksheet'!$G$14</f>
        <v>0</v>
      </c>
      <c r="Y3" s="50">
        <f>'Data Worksheet'!$H$14</f>
        <v>0</v>
      </c>
      <c r="Z3" s="50">
        <f>'Data Worksheet'!$I$14</f>
        <v>0</v>
      </c>
      <c r="AA3" s="16">
        <f>'Data Worksheet'!$D$15</f>
        <v>0</v>
      </c>
      <c r="AB3" s="50">
        <f>'Data Worksheet'!$E$15</f>
        <v>0</v>
      </c>
      <c r="AC3" s="50">
        <f>'Data Worksheet'!$F$15</f>
        <v>0</v>
      </c>
      <c r="AD3" s="50">
        <f>'Data Worksheet'!$G$15</f>
        <v>0</v>
      </c>
      <c r="AE3" s="50">
        <f>'Data Worksheet'!$H$15</f>
        <v>0</v>
      </c>
      <c r="AF3" s="50">
        <f>'Data Worksheet'!$I$15</f>
        <v>0</v>
      </c>
      <c r="AG3" s="16">
        <f>'Data Worksheet'!$D$16</f>
        <v>0</v>
      </c>
      <c r="AH3" s="50">
        <f>'Data Worksheet'!$E$16</f>
        <v>0</v>
      </c>
      <c r="AI3" s="50">
        <f>'Data Worksheet'!$F$16</f>
        <v>0</v>
      </c>
      <c r="AJ3" s="16">
        <f>'Data Worksheet'!$G$16</f>
        <v>0</v>
      </c>
      <c r="AK3" s="50">
        <f>'Data Worksheet'!$H$16</f>
        <v>0</v>
      </c>
      <c r="AL3" s="50">
        <f>'Data Worksheet'!$I$16</f>
        <v>0</v>
      </c>
      <c r="AM3" s="16">
        <f>'Data Worksheet'!$D$17</f>
        <v>0</v>
      </c>
      <c r="AN3" s="50">
        <f>'Data Worksheet'!$E$17</f>
        <v>0</v>
      </c>
      <c r="AO3" s="50">
        <f>'Data Worksheet'!$F$17</f>
        <v>0</v>
      </c>
      <c r="AP3" s="16">
        <f>'Data Worksheet'!$G$17</f>
        <v>0</v>
      </c>
      <c r="AQ3" s="50">
        <f>'Data Worksheet'!$H$17</f>
        <v>0</v>
      </c>
      <c r="AR3" s="50">
        <f>'Data Worksheet'!$I$17</f>
        <v>0</v>
      </c>
      <c r="AS3" s="16">
        <f>'Data Worksheet'!$D$20</f>
        <v>0</v>
      </c>
      <c r="AT3" s="50">
        <f>'Data Worksheet'!$E$20</f>
        <v>0</v>
      </c>
      <c r="AU3" s="50">
        <f>'Data Worksheet'!$F$20</f>
        <v>0</v>
      </c>
      <c r="AV3" s="50">
        <f>'Data Worksheet'!$G$20</f>
        <v>0</v>
      </c>
      <c r="AW3" s="50">
        <f>'Data Worksheet'!$H$20</f>
        <v>0</v>
      </c>
      <c r="AX3" s="50">
        <f>'Data Worksheet'!$I$20</f>
        <v>0</v>
      </c>
      <c r="AY3" s="16">
        <f>'Data Worksheet'!$D$21</f>
        <v>0</v>
      </c>
      <c r="AZ3" s="50">
        <f>'Data Worksheet'!$E$21</f>
        <v>0</v>
      </c>
      <c r="BA3" s="50">
        <f>'Data Worksheet'!$F$21</f>
        <v>0</v>
      </c>
      <c r="BB3" s="16">
        <f>'Data Worksheet'!$G$21</f>
        <v>0</v>
      </c>
      <c r="BC3" s="50">
        <f>'Data Worksheet'!$H$21</f>
        <v>0</v>
      </c>
      <c r="BD3" s="50">
        <f>'Data Worksheet'!$I$21</f>
        <v>0</v>
      </c>
      <c r="BE3" s="16">
        <f>'Data Worksheet'!$D$25</f>
        <v>0</v>
      </c>
      <c r="BF3" s="50">
        <f>'Data Worksheet'!$E$25</f>
        <v>0</v>
      </c>
      <c r="BG3" s="50">
        <f>'Data Worksheet'!$F$25</f>
        <v>0</v>
      </c>
      <c r="BH3" s="16">
        <f>'Data Worksheet'!$G$25</f>
        <v>0</v>
      </c>
      <c r="BI3" s="50">
        <f>'Data Worksheet'!$H$25</f>
        <v>0</v>
      </c>
      <c r="BJ3" s="50">
        <f>'Data Worksheet'!$I$25</f>
        <v>0</v>
      </c>
      <c r="BK3" s="16">
        <f>'Data Worksheet'!$D$28</f>
        <v>0</v>
      </c>
      <c r="BL3" s="16">
        <f>'Data Worksheet'!$D$30</f>
        <v>0</v>
      </c>
      <c r="BM3" s="16">
        <f>'Data Worksheet'!$D$31</f>
        <v>0</v>
      </c>
      <c r="BN3" s="16">
        <f>'Data Worksheet'!$D$32</f>
        <v>0</v>
      </c>
      <c r="BO3" s="16">
        <f>'Data Worksheet'!$D$33</f>
        <v>0</v>
      </c>
      <c r="BP3" s="16">
        <f>'Data Worksheet'!D34</f>
        <v>0</v>
      </c>
      <c r="BQ3" s="16">
        <f>'Data Worksheet'!$D$36</f>
        <v>0</v>
      </c>
      <c r="BR3" s="16">
        <f>'Data Worksheet'!$D$38</f>
        <v>0</v>
      </c>
      <c r="BS3">
        <f>'Data Worksheet'!B44</f>
        <v>0</v>
      </c>
    </row>
  </sheetData>
  <sheetProtection/>
  <mergeCells count="10">
    <mergeCell ref="A1:N1"/>
    <mergeCell ref="BK1:BR1"/>
    <mergeCell ref="AM1:AP1"/>
    <mergeCell ref="AS1:AX1"/>
    <mergeCell ref="AY1:BD1"/>
    <mergeCell ref="BE1:BJ1"/>
    <mergeCell ref="O1:T1"/>
    <mergeCell ref="U1:Z1"/>
    <mergeCell ref="AA1:AF1"/>
    <mergeCell ref="AG1:A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44.7109375" style="0" customWidth="1"/>
    <col min="4" max="4" width="21.140625" style="0" customWidth="1"/>
    <col min="5" max="5" width="18.8515625" style="0" customWidth="1"/>
    <col min="6" max="6" width="28.57421875" style="0" customWidth="1"/>
    <col min="7" max="7" width="16.421875" style="0" customWidth="1"/>
    <col min="8" max="8" width="6.8515625" style="0" customWidth="1"/>
    <col min="9" max="9" width="9.57421875" style="0" bestFit="1" customWidth="1"/>
    <col min="10" max="10" width="19.421875" style="0" customWidth="1"/>
    <col min="11" max="11" width="17.57421875" style="0" customWidth="1"/>
    <col min="12" max="12" width="26.8515625" style="0" customWidth="1"/>
    <col min="13" max="13" width="19.00390625" style="0" customWidth="1"/>
  </cols>
  <sheetData>
    <row r="2" spans="1:3" ht="12.75">
      <c r="A2" s="155" t="s">
        <v>24</v>
      </c>
      <c r="B2" s="155"/>
      <c r="C2" s="155"/>
    </row>
    <row r="3" spans="1:3" ht="13.5" thickBot="1">
      <c r="A3" s="19"/>
      <c r="B3" s="19"/>
      <c r="C3" s="19"/>
    </row>
    <row r="4" spans="1:3" ht="14.25" thickBot="1" thickTop="1">
      <c r="A4" s="20" t="s">
        <v>23</v>
      </c>
      <c r="B4" s="21" t="s">
        <v>3</v>
      </c>
      <c r="C4" s="21" t="s">
        <v>22</v>
      </c>
    </row>
    <row r="5" spans="1:3" ht="12.75">
      <c r="A5" s="22">
        <f>'Company Contact Worksheet'!$H$13</f>
        <v>0</v>
      </c>
      <c r="B5" s="23">
        <f>'Company Contact Worksheet'!B35</f>
        <v>0</v>
      </c>
      <c r="C5" s="23">
        <f>'Company Contact Worksheet'!C35</f>
        <v>0</v>
      </c>
    </row>
    <row r="6" spans="1:3" ht="12.75">
      <c r="A6" s="22">
        <f>'Company Contact Worksheet'!$H$13</f>
        <v>0</v>
      </c>
      <c r="B6" s="23">
        <f>'Company Contact Worksheet'!G35</f>
        <v>0</v>
      </c>
      <c r="C6" s="23">
        <f>'Company Contact Worksheet'!H35</f>
        <v>0</v>
      </c>
    </row>
    <row r="7" spans="1:3" ht="12.75">
      <c r="A7" s="22">
        <f>'Company Contact Worksheet'!$H$13</f>
        <v>0</v>
      </c>
      <c r="B7" s="23">
        <f>'Company Contact Worksheet'!B36</f>
        <v>0</v>
      </c>
      <c r="C7" s="23">
        <f>'Company Contact Worksheet'!C36</f>
        <v>0</v>
      </c>
    </row>
    <row r="8" spans="1:3" ht="12.75">
      <c r="A8" s="22">
        <f>'Company Contact Worksheet'!$H$13</f>
        <v>0</v>
      </c>
      <c r="B8" s="23">
        <f>'Company Contact Worksheet'!G36</f>
        <v>0</v>
      </c>
      <c r="C8" s="23">
        <f>'Company Contact Worksheet'!H36</f>
        <v>0</v>
      </c>
    </row>
    <row r="9" spans="1:3" ht="12.75">
      <c r="A9" s="22">
        <f>'Company Contact Worksheet'!$H$13</f>
        <v>0</v>
      </c>
      <c r="B9" s="23">
        <f>'Company Contact Worksheet'!B37</f>
        <v>0</v>
      </c>
      <c r="C9" s="23">
        <f>'Company Contact Worksheet'!C37</f>
        <v>0</v>
      </c>
    </row>
    <row r="10" spans="1:3" ht="12.75">
      <c r="A10" s="22">
        <f>'Company Contact Worksheet'!$H$13</f>
        <v>0</v>
      </c>
      <c r="B10" s="23">
        <f>'Company Contact Worksheet'!G37</f>
        <v>0</v>
      </c>
      <c r="C10" s="23">
        <f>'Company Contact Worksheet'!H37</f>
        <v>0</v>
      </c>
    </row>
    <row r="11" spans="1:3" ht="12.75">
      <c r="A11" s="22">
        <f>'Company Contact Worksheet'!$H$13</f>
        <v>0</v>
      </c>
      <c r="B11" s="23">
        <f>'Company Contact Worksheet'!B$38</f>
        <v>0</v>
      </c>
      <c r="C11" s="23">
        <f>'Company Contact Worksheet'!C$38</f>
        <v>0</v>
      </c>
    </row>
    <row r="12" spans="1:3" ht="12.75">
      <c r="A12" s="22">
        <f>'Company Contact Worksheet'!$H$13</f>
        <v>0</v>
      </c>
      <c r="B12" s="23">
        <f>'Company Contact Worksheet'!G$38</f>
        <v>0</v>
      </c>
      <c r="C12" s="23">
        <f>'Company Contact Worksheet'!H$38</f>
        <v>0</v>
      </c>
    </row>
    <row r="13" spans="1:3" ht="12.75">
      <c r="A13" s="22">
        <f>'Company Contact Worksheet'!$H$13</f>
        <v>0</v>
      </c>
      <c r="B13" s="23">
        <f>'Company Contact Worksheet'!B$39</f>
        <v>0</v>
      </c>
      <c r="C13" s="23">
        <f>'Company Contact Worksheet'!C$39</f>
        <v>0</v>
      </c>
    </row>
    <row r="14" spans="1:3" ht="12.75">
      <c r="A14" s="22">
        <f>'Company Contact Worksheet'!$H$13</f>
        <v>0</v>
      </c>
      <c r="B14" s="23">
        <f>'Company Contact Worksheet'!G$39</f>
        <v>0</v>
      </c>
      <c r="C14" s="23">
        <f>'Company Contact Worksheet'!H$39</f>
        <v>0</v>
      </c>
    </row>
    <row r="15" spans="1:3" ht="12.75">
      <c r="A15" s="22">
        <f>'Company Contact Worksheet'!$H$13</f>
        <v>0</v>
      </c>
      <c r="B15" s="23">
        <f>'Company Contact Worksheet'!B$40</f>
        <v>0</v>
      </c>
      <c r="C15" s="23">
        <f>'Company Contact Worksheet'!C$40</f>
        <v>0</v>
      </c>
    </row>
    <row r="16" spans="1:3" ht="12.75">
      <c r="A16" s="22">
        <f>'Company Contact Worksheet'!$H$13</f>
        <v>0</v>
      </c>
      <c r="B16" s="23">
        <f>'Company Contact Worksheet'!G$40</f>
        <v>0</v>
      </c>
      <c r="C16" s="23">
        <f>'Company Contact Worksheet'!H$40</f>
        <v>0</v>
      </c>
    </row>
    <row r="17" spans="1:3" ht="12.75">
      <c r="A17" s="22">
        <f>'Company Contact Worksheet'!$H$13</f>
        <v>0</v>
      </c>
      <c r="B17" s="23">
        <f>'Company Contact Worksheet'!B$41</f>
        <v>0</v>
      </c>
      <c r="C17" s="23">
        <f>'Company Contact Worksheet'!C$41</f>
        <v>0</v>
      </c>
    </row>
    <row r="18" spans="1:3" ht="12.75">
      <c r="A18" s="22">
        <f>'Company Contact Worksheet'!$H$13</f>
        <v>0</v>
      </c>
      <c r="B18" s="23">
        <f>'Company Contact Worksheet'!G$41</f>
        <v>0</v>
      </c>
      <c r="C18" s="23">
        <f>'Company Contact Worksheet'!H$41</f>
        <v>0</v>
      </c>
    </row>
    <row r="19" spans="1:3" ht="12.75">
      <c r="A19" s="22">
        <f>'Company Contact Worksheet'!$H$13</f>
        <v>0</v>
      </c>
      <c r="B19" s="23">
        <f>'Company Contact Worksheet'!B$42</f>
        <v>0</v>
      </c>
      <c r="C19" s="23">
        <f>'Company Contact Worksheet'!C$42</f>
        <v>0</v>
      </c>
    </row>
    <row r="20" spans="1:3" ht="12.75">
      <c r="A20" s="22">
        <f>'Company Contact Worksheet'!$H$13</f>
        <v>0</v>
      </c>
      <c r="B20" s="23">
        <f>'Company Contact Worksheet'!G$42</f>
        <v>0</v>
      </c>
      <c r="C20" s="23">
        <f>'Company Contact Worksheet'!H$42</f>
        <v>0</v>
      </c>
    </row>
    <row r="21" spans="1:3" ht="12.75">
      <c r="A21" s="22">
        <f>'Company Contact Worksheet'!$H$13</f>
        <v>0</v>
      </c>
      <c r="B21" s="23">
        <f>'Company Contact Worksheet'!B$43</f>
        <v>0</v>
      </c>
      <c r="C21" s="23">
        <f>'Company Contact Worksheet'!C$43</f>
        <v>0</v>
      </c>
    </row>
    <row r="22" spans="1:3" ht="12.75">
      <c r="A22" s="22">
        <f>'Company Contact Worksheet'!$H$13</f>
        <v>0</v>
      </c>
      <c r="B22" s="23">
        <f>'Company Contact Worksheet'!G$43</f>
        <v>0</v>
      </c>
      <c r="C22" s="23">
        <f>'Company Contact Worksheet'!H$43</f>
        <v>0</v>
      </c>
    </row>
    <row r="23" spans="1:3" ht="12.75">
      <c r="A23" s="22">
        <f>'Company Contact Worksheet'!$H$13</f>
        <v>0</v>
      </c>
      <c r="B23" s="23">
        <f>'Company Contact Worksheet'!B$44</f>
        <v>0</v>
      </c>
      <c r="C23" s="23">
        <f>'Company Contact Worksheet'!C$44</f>
        <v>0</v>
      </c>
    </row>
    <row r="24" spans="1:3" ht="12.75">
      <c r="A24" s="22">
        <f>'Company Contact Worksheet'!$H$13</f>
        <v>0</v>
      </c>
      <c r="B24" s="23">
        <f>'Company Contact Worksheet'!G$44</f>
        <v>0</v>
      </c>
      <c r="C24" s="23">
        <f>'Company Contact Worksheet'!H$44</f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Earthquake Insurance Premium, Exposure, and Policy Count Data Call Workbook 2014</dc:title>
  <dc:subject>CA Earthquake Insurance Premium, Exposure, and Policy Count Data Call Workbook 2014</dc:subject>
  <dc:creator>CDI</dc:creator>
  <cp:keywords/>
  <dc:description/>
  <cp:lastModifiedBy>Lee, J</cp:lastModifiedBy>
  <cp:lastPrinted>2012-12-04T23:38:33Z</cp:lastPrinted>
  <dcterms:created xsi:type="dcterms:W3CDTF">2001-02-22T14:29:03Z</dcterms:created>
  <dcterms:modified xsi:type="dcterms:W3CDTF">2019-03-15T15:08:45Z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1830838508</vt:i4>
  </property>
  <property fmtid="{D5CDD505-2E9C-101B-9397-08002B2CF9AE}" pid="3" name="_EmailSubject">
    <vt:lpwstr>EQ report</vt:lpwstr>
  </property>
  <property fmtid="{D5CDD505-2E9C-101B-9397-08002B2CF9AE}" pid="4" name="_AuthorEmail">
    <vt:lpwstr>LaraL@insurance.ca.gov</vt:lpwstr>
  </property>
  <property fmtid="{D5CDD505-2E9C-101B-9397-08002B2CF9AE}" pid="5" name="_AuthorEmailDisplayName">
    <vt:lpwstr>Lara, Leo</vt:lpwstr>
  </property>
  <property fmtid="{D5CDD505-2E9C-101B-9397-08002B2CF9AE}" pid="6" name="_ReviewingToolsShownOnce">
    <vt:lpwstr/>
  </property>
</Properties>
</file>